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codeName="Questa_cartella_di_lavoro" defaultThemeVersion="124226"/>
  <mc:AlternateContent xmlns:mc="http://schemas.openxmlformats.org/markup-compatibility/2006">
    <mc:Choice Requires="x15">
      <x15ac:absPath xmlns:x15ac="http://schemas.microsoft.com/office/spreadsheetml/2010/11/ac" url="W:\Ordine\CORRUZIONE ODCEC TRIVENETO\anno 2026\"/>
    </mc:Choice>
  </mc:AlternateContent>
  <xr:revisionPtr revIDLastSave="0" documentId="14_{6C750A11-FA8B-4EF7-8049-EC9E9E51AC9E}" xr6:coauthVersionLast="47" xr6:coauthVersionMax="47" xr10:uidLastSave="{00000000-0000-0000-0000-000000000000}"/>
  <bookViews>
    <workbookView xWindow="-120" yWindow="-120" windowWidth="29040" windowHeight="15840" firstSheet="3" activeTab="3" xr2:uid="{00000000-000D-0000-FFFF-FFFF00000000}"/>
  </bookViews>
  <sheets>
    <sheet name="Sezione generale_old" sheetId="1" state="hidden" r:id="rId1"/>
    <sheet name="competenze" sheetId="14" state="hidden" r:id="rId2"/>
    <sheet name="Parametri" sheetId="16" state="hidden" r:id="rId3"/>
    <sheet name="Procedimenti" sheetId="18" r:id="rId4"/>
  </sheets>
  <externalReferences>
    <externalReference r:id="rId5"/>
    <externalReference r:id="rId6"/>
  </externalReferences>
  <definedNames>
    <definedName name="_xlnm._FilterDatabase" localSheetId="1" hidden="1">competenze!$B$1:$D$1</definedName>
    <definedName name="_xlnm._FilterDatabase" localSheetId="3" hidden="1">Procedimenti!$A$2:$F$2</definedName>
    <definedName name="Altissimo">Parametri!$B$23:$C$25</definedName>
    <definedName name="Alto">Parametri!$B$26:$C$26</definedName>
    <definedName name="_xlnm.Print_Area" localSheetId="1">competenze!$B$1:$D$1</definedName>
    <definedName name="_xlnm.Print_Area" localSheetId="3">Procedimenti!$A$1:$F$2</definedName>
    <definedName name="Direzione" localSheetId="3">#REF!</definedName>
    <definedName name="Direzione">#REF!</definedName>
    <definedName name="Medio">Parametri!$B$27:$C$27</definedName>
    <definedName name="Profilo_dirigente" localSheetId="1">[1]Parametri!$B$2:$B$6</definedName>
    <definedName name="Profilo_dirigente" localSheetId="3">#REF!</definedName>
    <definedName name="Profilo_dirigente">#REF!</definedName>
    <definedName name="Struttura" localSheetId="3">#REF!</definedName>
    <definedName name="Struttura">#REF!</definedName>
    <definedName name="Tipo_relazione" localSheetId="3">#REF!</definedName>
    <definedName name="Tipo_relazione">#REF!</definedName>
    <definedName name="_xlnm.Print_Titles" localSheetId="3">Procedimenti!$2:$2</definedName>
    <definedName name="ufficio" localSheetId="3">#REF!</definedName>
    <definedName name="ufficio">#REF!</definedName>
    <definedName name="ufficio_di_destinazione">[2]parametri!$A$2:$A$34</definedName>
  </definedNames>
  <calcPr calcId="181029"/>
</workbook>
</file>

<file path=xl/calcChain.xml><?xml version="1.0" encoding="utf-8"?>
<calcChain xmlns="http://schemas.openxmlformats.org/spreadsheetml/2006/main">
  <c r="G125" i="16" l="1"/>
  <c r="F125" i="16"/>
  <c r="E125" i="16"/>
  <c r="D125" i="16"/>
  <c r="C125" i="16"/>
  <c r="G124" i="16"/>
  <c r="F124" i="16"/>
  <c r="E124" i="16"/>
  <c r="D124" i="16"/>
  <c r="C124" i="16"/>
  <c r="G123" i="16"/>
  <c r="F123" i="16"/>
  <c r="E123" i="16"/>
  <c r="D123" i="16"/>
  <c r="C123" i="16"/>
  <c r="G122" i="16"/>
  <c r="F122" i="16"/>
  <c r="E122" i="16"/>
  <c r="D122" i="16"/>
  <c r="C122" i="16"/>
  <c r="G121" i="16"/>
  <c r="F121" i="16"/>
  <c r="E121" i="16"/>
  <c r="D121" i="16"/>
  <c r="C121" i="16"/>
  <c r="G120" i="16"/>
  <c r="F120" i="16"/>
  <c r="E120" i="16"/>
  <c r="D120" i="16"/>
  <c r="C120" i="16"/>
  <c r="G119" i="16"/>
  <c r="F119" i="16"/>
  <c r="E119" i="16"/>
  <c r="D119" i="16"/>
  <c r="C119" i="16"/>
  <c r="G118" i="16"/>
  <c r="F118" i="16"/>
  <c r="E118" i="16"/>
  <c r="D118" i="16"/>
  <c r="C118" i="16"/>
  <c r="G117" i="16"/>
  <c r="F117" i="16"/>
  <c r="E117" i="16"/>
  <c r="D117" i="16"/>
  <c r="C117" i="16"/>
  <c r="G116" i="16"/>
  <c r="F116" i="16"/>
  <c r="E116" i="16"/>
  <c r="D116" i="16"/>
  <c r="C116" i="16"/>
  <c r="G115" i="16"/>
  <c r="F115" i="16"/>
  <c r="E115" i="16"/>
  <c r="D115" i="16"/>
  <c r="C115" i="16"/>
  <c r="G114" i="16"/>
  <c r="F114" i="16"/>
  <c r="E114" i="16"/>
  <c r="D114" i="16"/>
  <c r="C114" i="16"/>
  <c r="G113" i="16"/>
  <c r="F113" i="16"/>
  <c r="E113" i="16"/>
  <c r="D113" i="16"/>
  <c r="C113" i="16"/>
  <c r="G112" i="16"/>
  <c r="F112" i="16"/>
  <c r="E112" i="16"/>
  <c r="D112" i="16"/>
  <c r="C112" i="16"/>
  <c r="G111" i="16"/>
  <c r="F111" i="16"/>
  <c r="E111" i="16"/>
  <c r="D111" i="16"/>
  <c r="C111" i="16"/>
  <c r="G110" i="16"/>
  <c r="F110" i="16"/>
  <c r="E110" i="16"/>
  <c r="D110" i="16"/>
  <c r="C110" i="16"/>
  <c r="G109" i="16"/>
  <c r="F109" i="16"/>
  <c r="E109" i="16"/>
  <c r="D109" i="16"/>
  <c r="C109" i="16"/>
  <c r="G108" i="16"/>
  <c r="F108" i="16"/>
  <c r="E108" i="16"/>
  <c r="D108" i="16"/>
  <c r="C108" i="16"/>
  <c r="G107" i="16"/>
  <c r="F107" i="16"/>
  <c r="E107" i="16"/>
  <c r="D107" i="16"/>
  <c r="C107" i="16"/>
  <c r="G106" i="16"/>
  <c r="F106" i="16"/>
  <c r="E106" i="16"/>
  <c r="D106" i="16"/>
  <c r="C106" i="16"/>
  <c r="G105" i="16"/>
  <c r="F105" i="16"/>
  <c r="E105" i="16"/>
  <c r="D105" i="16"/>
  <c r="C105" i="16"/>
  <c r="G104" i="16"/>
  <c r="F104" i="16"/>
  <c r="E104" i="16"/>
  <c r="D104" i="16"/>
  <c r="C104" i="16"/>
  <c r="G103" i="16"/>
  <c r="F103" i="16"/>
  <c r="E103" i="16"/>
  <c r="D103" i="16"/>
  <c r="C103" i="16"/>
  <c r="G102" i="16"/>
  <c r="F102" i="16"/>
  <c r="E102" i="16"/>
  <c r="D102" i="16"/>
  <c r="C102" i="16"/>
  <c r="G101" i="16"/>
  <c r="F101" i="16"/>
  <c r="E101" i="16"/>
  <c r="D101" i="16"/>
  <c r="C101" i="16"/>
  <c r="G100" i="16"/>
  <c r="F100" i="16"/>
  <c r="E100" i="16"/>
  <c r="D100" i="16"/>
  <c r="C100" i="16"/>
  <c r="G99" i="16"/>
  <c r="F99" i="16"/>
  <c r="E99" i="16"/>
  <c r="D99" i="16"/>
  <c r="C99" i="16"/>
  <c r="G98" i="16"/>
  <c r="F98" i="16"/>
  <c r="E98" i="16"/>
  <c r="D98" i="16"/>
  <c r="C98" i="16"/>
  <c r="G97" i="16"/>
  <c r="F97" i="16"/>
  <c r="E97" i="16"/>
  <c r="D97" i="16"/>
  <c r="C97" i="16"/>
  <c r="G96" i="16"/>
  <c r="F96" i="16"/>
  <c r="E96" i="16"/>
  <c r="D96" i="16"/>
  <c r="C96" i="16"/>
  <c r="G95" i="16"/>
  <c r="F95" i="16"/>
  <c r="E95" i="16"/>
  <c r="D95" i="16"/>
  <c r="C95" i="16"/>
  <c r="G94" i="16"/>
  <c r="F94" i="16"/>
  <c r="E94" i="16"/>
  <c r="D94" i="16"/>
  <c r="C94" i="16"/>
  <c r="G93" i="16"/>
  <c r="F93" i="16"/>
  <c r="E93" i="16"/>
  <c r="D93" i="16"/>
  <c r="C93" i="16"/>
  <c r="G92" i="16"/>
  <c r="F92" i="16"/>
  <c r="E92" i="16"/>
  <c r="D92" i="16"/>
  <c r="C92" i="16"/>
  <c r="G91" i="16"/>
  <c r="F91" i="16"/>
  <c r="E91" i="16"/>
  <c r="D91" i="16"/>
  <c r="C91" i="16"/>
  <c r="G90" i="16"/>
  <c r="F90" i="16"/>
  <c r="E90" i="16"/>
  <c r="D90" i="16"/>
  <c r="C90" i="16"/>
  <c r="G89" i="16"/>
  <c r="F89" i="16"/>
  <c r="E89" i="16"/>
  <c r="D89" i="16"/>
  <c r="C89" i="16"/>
  <c r="G88" i="16"/>
  <c r="F88" i="16"/>
  <c r="E88" i="16"/>
  <c r="D88" i="16"/>
  <c r="C88" i="16"/>
  <c r="G87" i="16"/>
  <c r="F87" i="16"/>
  <c r="E87" i="16"/>
  <c r="D87" i="16"/>
  <c r="C87" i="16"/>
  <c r="G86" i="16"/>
  <c r="F86" i="16"/>
  <c r="E86" i="16"/>
  <c r="D86" i="16"/>
  <c r="C86" i="16"/>
  <c r="G85" i="16"/>
  <c r="F85" i="16"/>
  <c r="E85" i="16"/>
  <c r="D85" i="16"/>
  <c r="C85" i="16"/>
  <c r="G84" i="16"/>
  <c r="F84" i="16"/>
  <c r="E84" i="16"/>
  <c r="D84" i="16"/>
  <c r="C84" i="16"/>
  <c r="G83" i="16"/>
  <c r="F83" i="16"/>
  <c r="E83" i="16"/>
  <c r="D83" i="16"/>
  <c r="C83" i="16"/>
  <c r="G82" i="16"/>
  <c r="F82" i="16"/>
  <c r="E82" i="16"/>
  <c r="D82" i="16"/>
  <c r="C82" i="16"/>
  <c r="G81" i="16"/>
  <c r="F81" i="16"/>
  <c r="E81" i="16"/>
  <c r="D81" i="16"/>
  <c r="C81" i="16"/>
  <c r="G80" i="16"/>
  <c r="F80" i="16"/>
  <c r="E80" i="16"/>
  <c r="D80" i="16"/>
  <c r="C80" i="16"/>
  <c r="G79" i="16"/>
  <c r="F79" i="16"/>
  <c r="E79" i="16"/>
  <c r="D79" i="16"/>
  <c r="C79" i="16"/>
  <c r="G78" i="16"/>
  <c r="F78" i="16"/>
  <c r="E78" i="16"/>
  <c r="D78" i="16"/>
  <c r="C78" i="16"/>
  <c r="G77" i="16"/>
  <c r="F77" i="16"/>
  <c r="E77" i="16"/>
  <c r="D77" i="16"/>
  <c r="C77" i="16"/>
  <c r="G76" i="16"/>
  <c r="F76" i="16"/>
  <c r="E76" i="16"/>
  <c r="D76" i="16"/>
  <c r="C76" i="16"/>
  <c r="G75" i="16"/>
  <c r="F75" i="16"/>
  <c r="E75" i="16"/>
  <c r="D75" i="16"/>
  <c r="C75" i="16"/>
  <c r="G74" i="16"/>
  <c r="F74" i="16"/>
  <c r="E74" i="16"/>
  <c r="D74" i="16"/>
  <c r="C74" i="16"/>
  <c r="G73" i="16"/>
  <c r="F73" i="16"/>
  <c r="E73" i="16"/>
  <c r="D73" i="16"/>
  <c r="C73" i="16"/>
  <c r="G72" i="16"/>
  <c r="F72" i="16"/>
  <c r="E72" i="16"/>
  <c r="D72" i="16"/>
  <c r="C72" i="16"/>
  <c r="G71" i="16"/>
  <c r="F71" i="16"/>
  <c r="E71" i="16"/>
  <c r="D71" i="16"/>
  <c r="C71" i="16"/>
  <c r="G70" i="16"/>
  <c r="F70" i="16"/>
  <c r="E70" i="16"/>
  <c r="D70" i="16"/>
  <c r="C70" i="16"/>
  <c r="G69" i="16"/>
  <c r="F69" i="16"/>
  <c r="E69" i="16"/>
  <c r="D69" i="16"/>
  <c r="C69" i="16"/>
  <c r="G68" i="16"/>
  <c r="F68" i="16"/>
  <c r="E68" i="16"/>
  <c r="D68" i="16"/>
  <c r="C68" i="16"/>
  <c r="G67" i="16"/>
  <c r="F67" i="16"/>
  <c r="E67" i="16"/>
  <c r="D67" i="16"/>
  <c r="C67" i="16"/>
  <c r="G66" i="16"/>
  <c r="F66" i="16"/>
  <c r="E66" i="16"/>
  <c r="D66" i="16"/>
  <c r="C66" i="16"/>
  <c r="G65" i="16"/>
  <c r="F65" i="16"/>
  <c r="E65" i="16"/>
  <c r="D65" i="16"/>
  <c r="C65" i="16"/>
  <c r="G64" i="16"/>
  <c r="F64" i="16"/>
  <c r="E64" i="16"/>
  <c r="D64" i="16"/>
  <c r="C64" i="16"/>
  <c r="G63" i="16"/>
  <c r="F63" i="16"/>
  <c r="E63" i="16"/>
  <c r="D63" i="16"/>
  <c r="C63" i="16"/>
  <c r="G62" i="16"/>
  <c r="F62" i="16"/>
  <c r="E62" i="16"/>
  <c r="D62" i="16"/>
  <c r="C62" i="16"/>
  <c r="G61" i="16"/>
  <c r="F61" i="16"/>
  <c r="E61" i="16"/>
  <c r="D61" i="16"/>
  <c r="C61" i="16"/>
  <c r="G60" i="16"/>
  <c r="F60" i="16"/>
  <c r="E60" i="16"/>
  <c r="D60" i="16"/>
  <c r="C60" i="16"/>
  <c r="G59" i="16"/>
  <c r="F59" i="16"/>
  <c r="E59" i="16"/>
  <c r="D59" i="16"/>
  <c r="C59" i="16"/>
  <c r="G58" i="16"/>
  <c r="F58" i="16"/>
  <c r="E58" i="16"/>
  <c r="D58" i="16"/>
  <c r="C58" i="16"/>
  <c r="G57" i="16"/>
  <c r="F57" i="16"/>
  <c r="E57" i="16"/>
  <c r="D57" i="16"/>
  <c r="C57" i="16"/>
  <c r="G56" i="16"/>
  <c r="F56" i="16"/>
  <c r="E56" i="16"/>
  <c r="D56" i="16"/>
  <c r="C56" i="16"/>
  <c r="G55" i="16"/>
  <c r="F55" i="16"/>
  <c r="E55" i="16"/>
  <c r="D55" i="16"/>
  <c r="C55" i="16"/>
  <c r="G54" i="16"/>
  <c r="F54" i="16"/>
  <c r="E54" i="16"/>
  <c r="D54" i="16"/>
  <c r="C54" i="16"/>
  <c r="G53" i="16"/>
  <c r="F53" i="16"/>
  <c r="E53" i="16"/>
  <c r="D53" i="16"/>
  <c r="C53" i="16"/>
  <c r="G52" i="16"/>
  <c r="F52" i="16"/>
  <c r="E52" i="16"/>
  <c r="D52" i="16"/>
  <c r="C52" i="16"/>
  <c r="G51" i="16"/>
  <c r="F51" i="16"/>
  <c r="E51" i="16"/>
  <c r="D51" i="16"/>
  <c r="C51" i="16"/>
  <c r="G50" i="16"/>
  <c r="F50" i="16"/>
  <c r="E50" i="16"/>
  <c r="D50" i="16"/>
  <c r="C50" i="16"/>
  <c r="G49" i="16"/>
  <c r="F49" i="16"/>
  <c r="E49" i="16"/>
  <c r="D49" i="16"/>
  <c r="C49" i="16"/>
  <c r="G48" i="16"/>
  <c r="F48" i="16"/>
  <c r="E48" i="16"/>
  <c r="D48" i="16"/>
  <c r="C48" i="16"/>
  <c r="G47" i="16"/>
  <c r="F47" i="16"/>
  <c r="E47" i="16"/>
  <c r="D47" i="16"/>
  <c r="C47" i="16"/>
  <c r="G46" i="16"/>
  <c r="F46" i="16"/>
  <c r="E46" i="16"/>
  <c r="D46" i="16"/>
  <c r="C46" i="16"/>
  <c r="G45" i="16"/>
  <c r="F45" i="16"/>
  <c r="E45" i="16"/>
  <c r="D45" i="16"/>
  <c r="C45" i="16"/>
  <c r="G44" i="16"/>
  <c r="F44" i="16"/>
  <c r="E44" i="16"/>
  <c r="D44" i="16"/>
  <c r="C44" i="16"/>
  <c r="G43" i="16"/>
  <c r="F43" i="16"/>
  <c r="E43" i="16"/>
  <c r="D43" i="16"/>
  <c r="C43" i="16"/>
  <c r="G42" i="16"/>
  <c r="F42" i="16"/>
  <c r="E42" i="16"/>
  <c r="D42" i="16"/>
  <c r="C42" i="16"/>
  <c r="G41" i="16"/>
  <c r="F41" i="16"/>
  <c r="E41" i="16"/>
  <c r="D41" i="16"/>
  <c r="C41" i="16"/>
  <c r="G40" i="16"/>
  <c r="F40" i="16"/>
  <c r="E40" i="16"/>
  <c r="D40" i="16"/>
  <c r="C40" i="16"/>
  <c r="G39" i="16"/>
  <c r="F39" i="16"/>
  <c r="E39" i="16"/>
  <c r="D39" i="16"/>
  <c r="C39" i="16"/>
  <c r="G38" i="16"/>
  <c r="F38" i="16"/>
  <c r="E38" i="16"/>
  <c r="D38" i="16"/>
  <c r="C38" i="16"/>
  <c r="G37" i="16"/>
  <c r="F37" i="16"/>
  <c r="E37" i="16"/>
  <c r="D37" i="16"/>
  <c r="C37" i="16"/>
  <c r="G36" i="16"/>
  <c r="F36" i="16"/>
  <c r="E36" i="16"/>
  <c r="D36" i="16"/>
  <c r="C36" i="16"/>
  <c r="G35" i="16"/>
  <c r="F35" i="16"/>
  <c r="E35" i="16"/>
  <c r="D35" i="16"/>
  <c r="C35" i="16"/>
  <c r="G34" i="16"/>
  <c r="F34" i="16"/>
  <c r="E34" i="16"/>
  <c r="D34" i="16"/>
  <c r="C34" i="16"/>
  <c r="G33" i="16"/>
  <c r="F33" i="16"/>
  <c r="E33" i="16"/>
  <c r="D33" i="16"/>
  <c r="C33" i="16"/>
  <c r="G32" i="16"/>
  <c r="F32" i="16"/>
  <c r="E32" i="16"/>
  <c r="D32" i="16"/>
  <c r="C32" i="16"/>
  <c r="G31" i="16"/>
  <c r="F31" i="16"/>
  <c r="E31" i="16"/>
  <c r="D31" i="16"/>
  <c r="C31" i="16"/>
  <c r="G30" i="16"/>
  <c r="F30" i="16"/>
  <c r="E30" i="16"/>
  <c r="D30" i="16"/>
  <c r="C30" i="16"/>
  <c r="G29" i="16"/>
  <c r="F29" i="16"/>
  <c r="E29" i="16"/>
  <c r="D29" i="16"/>
  <c r="C29" i="16"/>
  <c r="G28" i="16"/>
  <c r="F28" i="16"/>
  <c r="E28" i="16"/>
  <c r="D28" i="16"/>
  <c r="C28" i="16"/>
  <c r="G27" i="16"/>
  <c r="F27" i="16"/>
  <c r="E27" i="16"/>
  <c r="D27" i="16"/>
  <c r="C27" i="16"/>
  <c r="G26" i="16"/>
  <c r="F26" i="16"/>
  <c r="E26" i="16"/>
  <c r="D26" i="16"/>
  <c r="C26" i="16"/>
  <c r="G25" i="16"/>
  <c r="F25" i="16"/>
  <c r="E25" i="16"/>
  <c r="D25" i="16"/>
  <c r="C25" i="16"/>
  <c r="G24" i="16"/>
  <c r="F24" i="16"/>
  <c r="E24" i="16"/>
  <c r="D24" i="16"/>
  <c r="C24" i="16"/>
  <c r="G23" i="16"/>
  <c r="F23" i="16"/>
  <c r="E23" i="16"/>
  <c r="D23" i="16"/>
  <c r="C23" i="16"/>
  <c r="C5" i="1"/>
  <c r="C3" i="1"/>
</calcChain>
</file>

<file path=xl/sharedStrings.xml><?xml version="1.0" encoding="utf-8"?>
<sst xmlns="http://schemas.openxmlformats.org/spreadsheetml/2006/main" count="386" uniqueCount="243">
  <si>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</si>
  <si>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</si>
  <si>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</si>
  <si>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</si>
  <si>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</si>
  <si>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</si>
  <si>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</si>
  <si>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</si>
  <si>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</si>
  <si>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</si>
  <si>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</si>
  <si>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</si>
  <si>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</si>
  <si>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</si>
  <si>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</si>
  <si>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</si>
  <si>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</si>
  <si>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</si>
  <si>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</si>
  <si>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</si>
  <si>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</si>
  <si>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</si>
  <si>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</si>
  <si>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</si>
  <si>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</si>
  <si>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</si>
  <si>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</si>
  <si>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</si>
  <si>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</si>
  <si>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</si>
  <si>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</si>
  <si>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</si>
  <si>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</si>
  <si>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</si>
  <si>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</si>
  <si>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</si>
  <si>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</si>
  <si>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</si>
  <si>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</si>
  <si>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</si>
  <si>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</si>
  <si>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</si>
  <si>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</si>
  <si>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</si>
  <si>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</si>
  <si>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</si>
  <si>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</si>
  <si>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</si>
  <si>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</si>
  <si>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</si>
  <si>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</si>
  <si>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</si>
  <si>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</si>
  <si>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</si>
  <si>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</si>
  <si>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</si>
  <si>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</si>
  <si>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</si>
  <si>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</si>
  <si>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</si>
  <si>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</si>
  <si>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</si>
  <si>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</si>
  <si>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</si>
  <si>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</si>
  <si>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</si>
  <si>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</si>
  <si>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</si>
  <si>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</si>
  <si>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</si>
  <si>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</si>
  <si>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</si>
  <si>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</si>
  <si>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</si>
  <si>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</si>
  <si>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</si>
  <si>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</si>
  <si>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</si>
  <si>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</si>
  <si>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</si>
  <si>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</si>
  <si>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</si>
  <si>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</si>
  <si>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</si>
  <si>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</si>
  <si>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</si>
  <si>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</si>
  <si>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</si>
  <si>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</si>
  <si>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</si>
  <si>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</si>
  <si>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</si>
  <si>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</si>
  <si>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</si>
  <si>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</si>
  <si>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</si>
  <si>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</si>
  <si>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</si>
  <si>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</si>
  <si>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</si>
  <si>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</si>
  <si>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</si>
  <si>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</si>
  <si>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</si>
  <si>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</si>
  <si>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</si>
  <si>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</si>
  <si>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</si>
  <si>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</si>
  <si>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</si>
  <si>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</si>
  <si>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</si>
  <si>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</si>
  <si>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</si>
  <si>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</si>
  <si>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</si>
  <si>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</si>
  <si>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</si>
  <si>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</si>
  <si>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</si>
  <si>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</si>
  <si>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</si>
  <si>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</si>
  <si>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</si>
  <si>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</si>
  <si>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</si>
  <si>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</si>
  <si>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</si>
  <si>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</si>
  <si>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</si>
  <si>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</si>
  <si>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</si>
  <si>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</si>
  <si>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</si>
  <si>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</si>
  <si>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</si>
  <si>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</si>
  <si>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</si>
  <si>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</si>
  <si>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</si>
  <si>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</si>
  <si>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</si>
  <si>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</si>
  <si>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</si>
  <si>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</si>
  <si>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</si>
  <si>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</si>
  <si>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</si>
  <si>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</si>
  <si>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</si>
  <si>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</si>
  <si>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</si>
  <si>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</si>
  <si>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</si>
  <si>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</si>
  <si>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</si>
  <si>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</si>
  <si>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</si>
  <si>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</si>
  <si>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</si>
  <si>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</si>
  <si>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</si>
  <si>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</si>
  <si>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</si>
  <si>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</si>
  <si>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</si>
  <si>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</si>
  <si>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</si>
  <si>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</si>
  <si>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</si>
  <si>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</si>
  <si>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</si>
  <si>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</si>
  <si>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</si>
  <si>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</si>
  <si>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</si>
  <si>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</si>
  <si>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</si>
  <si>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</si>
  <si>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</si>
  <si>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Esame e valutazione delle offerte formative</t>
  </si>
  <si>
    <t>Registrazione-rilevazione delle presenze agli eventi per l’ottenimento di crediti formativi professionali (CFP) agli iscritti</t>
  </si>
  <si>
    <t xml:space="preserve">Segreteria –  commissione FPC/ Consiglio
dell’Ordine
</t>
  </si>
  <si>
    <t xml:space="preserve">Riconoscimento crediti FPC                                             </t>
  </si>
  <si>
    <t>Ricezione esposto da parte di terzi</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</si>
  <si>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</si>
  <si>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</si>
  <si>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</si>
  <si>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</si>
  <si>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Decisione del Consiglio Disciplina</t>
  </si>
  <si>
    <t>Segreteria dell'Ordine</t>
  </si>
  <si>
    <t>Segreteria del Consiglio di Disciplina/Consiglio di Disciplina</t>
  </si>
  <si>
    <t xml:space="preserve">nel rispetto delle tempistiche legislative </t>
  </si>
  <si>
    <t>Istruttoria da parte della Segreteria dell'Ordine</t>
  </si>
  <si>
    <t>Ufficio protocollo</t>
  </si>
  <si>
    <t>Al momento di consegna dell'istanza</t>
  </si>
  <si>
    <t>Iscrizione all'Albo da parte del Consiglio dell'Ordine</t>
  </si>
  <si>
    <t xml:space="preserve">Comunicazione all'interessato </t>
  </si>
  <si>
    <t>Trasferimento da parte del Consiglio dell'Ordine</t>
  </si>
  <si>
    <t>Cancellazione all'Albo da parte del Consiglio dell'Ordine</t>
  </si>
  <si>
    <t>Entro 30 gg. dalla richiesta</t>
  </si>
  <si>
    <t>Emissione parere da parte della Commissione Parcelle</t>
  </si>
  <si>
    <t>Adozione provvedimento da parte del Consiglio dell'Ordine</t>
  </si>
  <si>
    <t>Commissione Parcelle</t>
  </si>
  <si>
    <t>Trasmissione programma dell'evento formativo</t>
  </si>
  <si>
    <t>da regolamento interno: almeno 60 giorni prima della data di svolgimento dell’evento formativo</t>
  </si>
  <si>
    <t>per istanze di accreditamento di eventi imminenti</t>
  </si>
  <si>
    <t>contestuale all'inizio dell'evento</t>
  </si>
  <si>
    <t xml:space="preserve">Segreteria – Presidente
</t>
  </si>
  <si>
    <t xml:space="preserve">Segreteria 
</t>
  </si>
  <si>
    <t>Segreteria –  incarico esterno</t>
  </si>
  <si>
    <t>Segreteria –  commissione FPC</t>
  </si>
  <si>
    <t xml:space="preserve">Istanza  da parte dell'interessato </t>
  </si>
  <si>
    <t>Istanza di iscrizione da parte dell'interessato</t>
  </si>
  <si>
    <t>Istanza di trasferimento da parte dell'interessato</t>
  </si>
  <si>
    <t>Istanza di cancellazione da parte dell'interessato (solo su richiesta dell'interessato)</t>
  </si>
  <si>
    <t xml:space="preserve">Istanza di cancellazione da parte dell'interessato </t>
  </si>
  <si>
    <t>Approvazione eventi formativi e trasmissione al CNDCEC per accreditamento da parte del Consiglio dell'Ordine</t>
  </si>
  <si>
    <t>Provvedimenti d'urgenza del Presidente</t>
  </si>
  <si>
    <t>2. unità organizzative/Organi  responsabili dell'istruttoria</t>
  </si>
  <si>
    <t>1. PROCESSO, sequenza di attività e riferimenti normativi</t>
  </si>
  <si>
    <t xml:space="preserve">3. ufficio del procedimento, unitamente ai recapiti telefonici e alla casella di posta elettronica istituzionale </t>
  </si>
  <si>
    <t>5. modalità con le quali gli interessati possono ottenere le informazioni relative ai procedimenti in corso che li riguardino</t>
  </si>
  <si>
    <t>Pec - Accesso agli atti</t>
  </si>
  <si>
    <t>6 . termine fissato in sede di disciplina normativa del procedimento per la conclusione con l'adozione di un provvedimento espresso e ogni altro termine</t>
  </si>
  <si>
    <t>7. il procedimento può concludersi con il silenzio-assenso dell'amministrazione</t>
  </si>
  <si>
    <t>no</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</si>
  <si>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</si>
  <si>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atti e documenti da allegare all'istanza e modulistica necessaria, compresi i fac-simile per le autocertificazioni</t>
  </si>
  <si>
    <t>Provvedimenti disciplinari a carico degli iscritti</t>
  </si>
  <si>
    <t>Iscrizione, trasferimento e cancellazione Albo ed Elenco Speciale</t>
  </si>
  <si>
    <t>Rilascio di certificati e attestazioni relativi agli iscritti o tirocinanti</t>
  </si>
  <si>
    <t xml:space="preserve">Iscrizione, trasferimento e cancellazione Registro del Tirocinio </t>
  </si>
  <si>
    <t>Formazione professionale continua</t>
  </si>
  <si>
    <t>Pareri in materia di onorari</t>
  </si>
  <si>
    <t>10.modalità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nonché i codici identificativi del pagamento da indicare obbligatoriamente per il versamento</t>
  </si>
  <si>
    <t>Attività e procedimenti ad ISTANZA DI PARTE</t>
  </si>
  <si>
    <t>Segretario/Consiglio dell'Ordine</t>
  </si>
  <si>
    <t>Impugnazione mediante ricorso al Consiglio Disciplina Nazionale per il tramite dell'Ordine territoriale, secondo le disposizioni contenute nel vigente Regolamento sulle norme procedurali per la trattazione dei ricorsi-reclami dinanzi al CNDCEC in Roma e con riferimento all'art. 55 del  D.Lgs. 139/2005</t>
  </si>
  <si>
    <t>Impugnazione mediante ricorso al Consiglio Nazionale, secondo le disposizioni contenute nel vigente Regolamento sulle norme procedurali per la trattazione dei ricorsi-reclami dinanzi al CNDCEC in Roma e con riferimento all'art. 37 del  D.Lgs. 139/2005</t>
  </si>
  <si>
    <t>https://www.odcects.it/contatti/</t>
  </si>
  <si>
    <t>https://www.odcects.it/amministrazione-trasparente/iban-e-pagamenti-informatici/</t>
  </si>
  <si>
    <t>https://www.odcects.it/modulistica-2/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</si>
</sst>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b/>
      <sz val="48"/>
      <color theme="0"/>
      <name val="Calibri"/>
      <family val="2"/>
      <scheme val="minor"/>
    </font>
    <font>
      <u/>
      <sz val="11"/>
      <color theme="10"/>
      <name val="Calibri"/>
      <family val="2"/>
      <scheme val="minor"/>
    </font>
    <font>
      <u/>
      <sz val="20"/>
      <color theme="10"/>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gray0625">
        <bgColor theme="7" tint="-0.24994659260841701"/>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bottom style="thick">
        <color rgb="FFC00000"/>
      </bottom>
      <diagonal/>
    </border>
  </borders>
  <cellStyleXfs count="2">
    <xf numFmtId="0" fontId="0" fillId="0" borderId="0"/>
    <xf numFmtId="0" fontId="12" fillId="0" borderId="0" applyNumberFormat="0" applyFill="0" applyBorder="0" applyAlignment="0" applyProtection="0"/>
  </cellStyleXfs>
  <cellXfs count="43">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2" xfId="0" applyFont="1" applyBorder="1" applyAlignment="1">
      <alignment horizontal="left" vertical="center" wrapText="1"/>
    </xf>
    <xf numFmtId="0" fontId="3" fillId="2" borderId="2" xfId="0" applyFont="1" applyFill="1" applyBorder="1" applyAlignment="1">
      <alignment horizontal="center" vertical="center" wrapText="1"/>
    </xf>
    <xf numFmtId="0" fontId="3" fillId="0" borderId="2" xfId="0" applyFont="1" applyBorder="1" applyAlignment="1" applyProtection="1">
      <alignment horizontal="left" vertical="center" wrapText="1"/>
      <protection locked="0"/>
    </xf>
    <xf numFmtId="0" fontId="3" fillId="0" borderId="2" xfId="0" applyFont="1" applyBorder="1" applyAlignment="1">
      <alignment horizontal="center" vertical="center" wrapText="1"/>
    </xf>
    <xf numFmtId="0" fontId="4" fillId="5" borderId="2" xfId="0" applyFont="1" applyFill="1" applyBorder="1" applyAlignment="1">
      <alignment vertical="center" wrapText="1"/>
    </xf>
    <xf numFmtId="0" fontId="13" fillId="0" borderId="2" xfId="1" applyFont="1" applyBorder="1" applyAlignment="1">
      <alignment horizontal="center" vertical="center" wrapText="1"/>
    </xf>
    <xf numFmtId="0" fontId="3" fillId="0" borderId="3" xfId="0" applyFont="1" applyBorder="1" applyAlignment="1">
      <alignment horizontal="left" vertical="center" wrapText="1"/>
    </xf>
    <xf numFmtId="0" fontId="4" fillId="0" borderId="2" xfId="0" applyFont="1" applyBorder="1" applyAlignment="1">
      <alignment horizontal="center" vertical="center" wrapText="1"/>
    </xf>
    <xf numFmtId="0" fontId="12" fillId="0" borderId="2" xfId="1" applyBorder="1" applyAlignment="1">
      <alignment horizontal="center" vertical="center" wrapText="1"/>
    </xf>
    <xf numFmtId="0" fontId="11" fillId="6"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4"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4" fillId="5" borderId="2" xfId="0" applyFont="1" applyFill="1" applyBorder="1" applyAlignment="1">
      <alignment horizontal="center" vertical="center" wrapText="1"/>
    </xf>
    <xf numFmtId="0" fontId="13" fillId="0" borderId="2" xfId="1" applyFont="1" applyBorder="1" applyAlignment="1">
      <alignment horizontal="center" vertical="center" wrapText="1"/>
    </xf>
    <xf numFmtId="0" fontId="3" fillId="0" borderId="2" xfId="0" applyFont="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13" fillId="5" borderId="2" xfId="1" applyFont="1" applyFill="1" applyBorder="1" applyAlignment="1">
      <alignment horizontal="center" vertical="center" wrapText="1"/>
    </xf>
    <xf numFmtId="0" fontId="3" fillId="2" borderId="2" xfId="0" applyFont="1" applyFill="1" applyBorder="1" applyAlignment="1">
      <alignment horizontal="center" vertical="center" wrapText="1"/>
    </xf>
    <xf numFmtId="0" fontId="12" fillId="0" borderId="2" xfId="1" applyBorder="1" applyAlignment="1">
      <alignment horizontal="center" vertical="center" wrapText="1"/>
    </xf>
    <xf numFmtId="0" fontId="0" fillId="0" borderId="2" xfId="0" applyBorder="1" applyAlignment="1">
      <alignment horizontal="center" vertical="center"/>
    </xf>
    <xf numFmtId="0" fontId="12" fillId="5" borderId="2" xfId="1" applyFill="1" applyBorder="1" applyAlignment="1">
      <alignment horizontal="center" vertical="center" wrapText="1"/>
    </xf>
    <xf numFmtId="0" fontId="3" fillId="0" borderId="2" xfId="0" applyFont="1" applyFill="1" applyBorder="1" applyAlignment="1" applyProtection="1">
      <alignment horizontal="left" vertical="center" wrapText="1"/>
      <protection locked="0"/>
    </xf>
    <xf numFmtId="0" fontId="12" fillId="0" borderId="2" xfId="1" applyFill="1" applyBorder="1" applyAlignment="1">
      <alignment horizontal="center" vertical="center" wrapText="1"/>
    </xf>
    <xf numFmtId="0" fontId="12" fillId="0" borderId="2" xfId="1" applyFill="1" applyBorder="1" applyAlignment="1">
      <alignment wrapText="1"/>
    </xf>
  </cellXfs>
  <cellStyles count="2">
    <cellStyle name="Collegamento ipertestuale" xfId="1" builtinId="8"/>
    <cellStyle name="Normale" xfId="0" builtinId="0"/>
  </cellStyles>
  <dxfs count="0"/>
  <tableStyles count="0" defaultTableStyle="TableStyleMedium2" defaultPivotStyle="PivotStyleLight16"/>
  <colors>
    <mruColors>
      <color rgb="FF00CC00"/>
      <color rgb="FFFFFF66"/>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s.vitrano/Documents/Corruzione/PTPC/PTPC-2015_2017/form%20rilevazione%20attivit&#224;.xlsx" TargetMode="External"/><Relationship Id="rId1" Type="http://schemas.openxmlformats.org/officeDocument/2006/relationships/externalLinkPath" Target="/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odcects.it/contatti/" TargetMode="External"/><Relationship Id="rId13" Type="http://schemas.openxmlformats.org/officeDocument/2006/relationships/hyperlink" Target="https://www.odcects.it/amministrazione-trasparente/iban-e-pagamenti-informatici/" TargetMode="External"/><Relationship Id="rId18" Type="http://schemas.openxmlformats.org/officeDocument/2006/relationships/hyperlink" Target="https://www.odcects.it/amministrazione-trasparente/iban-e-pagamenti-informatici/" TargetMode="External"/><Relationship Id="rId26" Type="http://schemas.openxmlformats.org/officeDocument/2006/relationships/hyperlink" Target="https://www.odcects.it/modulistica-2/" TargetMode="External"/><Relationship Id="rId3" Type="http://schemas.openxmlformats.org/officeDocument/2006/relationships/hyperlink" Target="https://www.odcects.it/contatti/" TargetMode="External"/><Relationship Id="rId21" Type="http://schemas.openxmlformats.org/officeDocument/2006/relationships/hyperlink" Target="https://www.odcects.it/amministrazione-trasparente/iban-e-pagamenti-informatici/" TargetMode="External"/><Relationship Id="rId7" Type="http://schemas.openxmlformats.org/officeDocument/2006/relationships/hyperlink" Target="https://www.odcects.it/contatti/" TargetMode="External"/><Relationship Id="rId12" Type="http://schemas.openxmlformats.org/officeDocument/2006/relationships/hyperlink" Target="https://www.odcects.it/amministrazione-trasparente/iban-e-pagamenti-informatici/" TargetMode="External"/><Relationship Id="rId17" Type="http://schemas.openxmlformats.org/officeDocument/2006/relationships/hyperlink" Target="https://www.odcects.it/amministrazione-trasparente/iban-e-pagamenti-informatici/" TargetMode="External"/><Relationship Id="rId25" Type="http://schemas.openxmlformats.org/officeDocument/2006/relationships/hyperlink" Target="https://www.odcects.it/modulistica-2/" TargetMode="External"/><Relationship Id="rId2" Type="http://schemas.openxmlformats.org/officeDocument/2006/relationships/hyperlink" Target="https://www.odcects.it/contatti/" TargetMode="External"/><Relationship Id="rId16" Type="http://schemas.openxmlformats.org/officeDocument/2006/relationships/hyperlink" Target="https://www.odcects.it/amministrazione-trasparente/iban-e-pagamenti-informatici/" TargetMode="External"/><Relationship Id="rId20" Type="http://schemas.openxmlformats.org/officeDocument/2006/relationships/hyperlink" Target="https://www.odcects.it/amministrazione-trasparente/iban-e-pagamenti-informatici/" TargetMode="External"/><Relationship Id="rId29" Type="http://schemas.openxmlformats.org/officeDocument/2006/relationships/hyperlink" Target="https://www.odcects.it/modulistica-2/" TargetMode="External"/><Relationship Id="rId1" Type="http://schemas.openxmlformats.org/officeDocument/2006/relationships/hyperlink" Target="https://www.odcects.it/contatti/" TargetMode="External"/><Relationship Id="rId6" Type="http://schemas.openxmlformats.org/officeDocument/2006/relationships/hyperlink" Target="https://www.odcects.it/contatti/" TargetMode="External"/><Relationship Id="rId11" Type="http://schemas.openxmlformats.org/officeDocument/2006/relationships/hyperlink" Target="https://www.odcects.it/contatti/" TargetMode="External"/><Relationship Id="rId24" Type="http://schemas.openxmlformats.org/officeDocument/2006/relationships/hyperlink" Target="https://www.odcects.it/modulistica-2/" TargetMode="External"/><Relationship Id="rId32" Type="http://schemas.openxmlformats.org/officeDocument/2006/relationships/printerSettings" Target="../printerSettings/printerSettings4.bin"/><Relationship Id="rId5" Type="http://schemas.openxmlformats.org/officeDocument/2006/relationships/hyperlink" Target="https://www.odcects.it/contatti/" TargetMode="External"/><Relationship Id="rId15" Type="http://schemas.openxmlformats.org/officeDocument/2006/relationships/hyperlink" Target="https://www.odcects.it/amministrazione-trasparente/iban-e-pagamenti-informatici/" TargetMode="External"/><Relationship Id="rId23" Type="http://schemas.openxmlformats.org/officeDocument/2006/relationships/hyperlink" Target="https://www.odcects.it/modulistica-2/" TargetMode="External"/><Relationship Id="rId28" Type="http://schemas.openxmlformats.org/officeDocument/2006/relationships/hyperlink" Target="https://www.odcects.it/modulistica-2/" TargetMode="External"/><Relationship Id="rId10" Type="http://schemas.openxmlformats.org/officeDocument/2006/relationships/hyperlink" Target="https://www.odcects.it/contatti/" TargetMode="External"/><Relationship Id="rId19" Type="http://schemas.openxmlformats.org/officeDocument/2006/relationships/hyperlink" Target="https://www.odcects.it/amministrazione-trasparente/iban-e-pagamenti-informatici/" TargetMode="External"/><Relationship Id="rId31" Type="http://schemas.openxmlformats.org/officeDocument/2006/relationships/hyperlink" Target="https://www.odcects.it/modulistica-2/" TargetMode="External"/><Relationship Id="rId4" Type="http://schemas.openxmlformats.org/officeDocument/2006/relationships/hyperlink" Target="https://www.odcects.it/contatti/" TargetMode="External"/><Relationship Id="rId9" Type="http://schemas.openxmlformats.org/officeDocument/2006/relationships/hyperlink" Target="https://www.odcects.it/contatti/" TargetMode="External"/><Relationship Id="rId14" Type="http://schemas.openxmlformats.org/officeDocument/2006/relationships/hyperlink" Target="https://www.odcects.it/amministrazione-trasparente/iban-e-pagamenti-informatici/" TargetMode="External"/><Relationship Id="rId22" Type="http://schemas.openxmlformats.org/officeDocument/2006/relationships/hyperlink" Target="https://www.odcects.it/modulistica-2/" TargetMode="External"/><Relationship Id="rId27" Type="http://schemas.openxmlformats.org/officeDocument/2006/relationships/hyperlink" Target="https://www.odcects.it/modulistica-2/" TargetMode="External"/><Relationship Id="rId30" Type="http://schemas.openxmlformats.org/officeDocument/2006/relationships/hyperlink" Target="https://www.odcects.it/modulistica-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40625" defaultRowHeight="15" x14ac:dyDescent="0.2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x14ac:dyDescent="0.25">
      <c r="B1" s="1" t="s">
        <v>0</v>
      </c>
      <c r="C1" s="1"/>
    </row>
    <row r="2" spans="1:5" x14ac:dyDescent="0.25">
      <c r="B2" s="5" t="s">
        <v>25</v>
      </c>
      <c r="C2" s="4"/>
    </row>
    <row r="3" spans="1:5" ht="30" x14ac:dyDescent="0.25">
      <c r="B3" s="6" t="s">
        <v>26</v>
      </c>
      <c r="C3" s="3" t="e">
        <f>VLOOKUP(C2,#REF!,3,0)</f>
        <v>#REF!</v>
      </c>
    </row>
    <row r="4" spans="1:5" hidden="1" x14ac:dyDescent="0.25">
      <c r="B4" s="5" t="s">
        <v>1</v>
      </c>
      <c r="C4" s="4"/>
    </row>
    <row r="5" spans="1:5" ht="238.7" customHeight="1" x14ac:dyDescent="0.25">
      <c r="A5" s="7"/>
      <c r="B5" s="9" t="s">
        <v>27</v>
      </c>
      <c r="C5" s="8" t="e">
        <f>VLOOKUP(C2,#REF!,2)</f>
        <v>#REF!</v>
      </c>
      <c r="E5" s="10"/>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40625" defaultRowHeight="15" x14ac:dyDescent="0.25"/>
  <cols>
    <col min="1" max="1" width="24.28515625" customWidth="1"/>
    <col min="2" max="2" width="25.42578125" customWidth="1"/>
    <col min="3" max="3" width="97.5703125" style="2" customWidth="1"/>
    <col min="4" max="4" width="14.42578125" customWidth="1"/>
  </cols>
  <sheetData>
    <row r="1" spans="1:31" x14ac:dyDescent="0.25">
      <c r="A1" s="11" t="s">
        <v>2</v>
      </c>
      <c r="B1" s="11" t="s">
        <v>22</v>
      </c>
      <c r="C1" s="11" t="s">
        <v>23</v>
      </c>
      <c r="D1" s="11" t="s">
        <v>29</v>
      </c>
    </row>
    <row r="2" spans="1:31" ht="165" x14ac:dyDescent="0.25">
      <c r="A2" t="s">
        <v>55</v>
      </c>
      <c r="B2" t="s">
        <v>3</v>
      </c>
      <c r="C2" s="2" t="s">
        <v>113</v>
      </c>
      <c r="D2" t="s">
        <v>151</v>
      </c>
    </row>
    <row r="3" spans="1:31" ht="45" x14ac:dyDescent="0.25">
      <c r="A3" t="s">
        <v>56</v>
      </c>
      <c r="B3" t="s">
        <v>7</v>
      </c>
      <c r="C3" s="2" t="s">
        <v>114</v>
      </c>
      <c r="D3" t="s">
        <v>152</v>
      </c>
    </row>
    <row r="4" spans="1:31" ht="60" x14ac:dyDescent="0.25">
      <c r="A4" t="s">
        <v>57</v>
      </c>
      <c r="B4" t="s">
        <v>10</v>
      </c>
      <c r="C4" s="2" t="s">
        <v>115</v>
      </c>
      <c r="D4" t="s">
        <v>153</v>
      </c>
    </row>
    <row r="5" spans="1:31" ht="60" x14ac:dyDescent="0.25">
      <c r="A5" t="s">
        <v>58</v>
      </c>
      <c r="B5" t="s">
        <v>11</v>
      </c>
      <c r="C5" s="2" t="s">
        <v>116</v>
      </c>
      <c r="D5" t="s">
        <v>154</v>
      </c>
    </row>
    <row r="6" spans="1:31" ht="60" x14ac:dyDescent="0.25">
      <c r="A6" t="s">
        <v>59</v>
      </c>
      <c r="B6" t="s">
        <v>60</v>
      </c>
      <c r="C6" s="2" t="s">
        <v>117</v>
      </c>
      <c r="D6" t="s">
        <v>155</v>
      </c>
    </row>
    <row r="7" spans="1:31" ht="75" x14ac:dyDescent="0.25">
      <c r="A7" t="s">
        <v>61</v>
      </c>
      <c r="B7" t="s">
        <v>62</v>
      </c>
      <c r="C7" s="2" t="s">
        <v>118</v>
      </c>
      <c r="D7" t="s">
        <v>156</v>
      </c>
      <c r="AE7" t="s">
        <v>4</v>
      </c>
    </row>
    <row r="8" spans="1:31" ht="90" x14ac:dyDescent="0.25">
      <c r="A8" t="s">
        <v>63</v>
      </c>
      <c r="B8" t="s">
        <v>64</v>
      </c>
      <c r="C8" s="2" t="s">
        <v>119</v>
      </c>
      <c r="D8" t="s">
        <v>157</v>
      </c>
      <c r="AE8" t="s">
        <v>4</v>
      </c>
    </row>
    <row r="9" spans="1:31" ht="63" x14ac:dyDescent="0.25">
      <c r="A9" t="s">
        <v>65</v>
      </c>
      <c r="B9" t="s">
        <v>6</v>
      </c>
      <c r="C9" s="14" t="s">
        <v>120</v>
      </c>
      <c r="D9" t="s">
        <v>158</v>
      </c>
      <c r="AE9" t="s">
        <v>4</v>
      </c>
    </row>
    <row r="10" spans="1:31" ht="78.75" x14ac:dyDescent="0.25">
      <c r="A10" t="s">
        <v>66</v>
      </c>
      <c r="B10" t="s">
        <v>21</v>
      </c>
      <c r="C10" s="14" t="s">
        <v>121</v>
      </c>
      <c r="D10" t="s">
        <v>159</v>
      </c>
      <c r="AE10" t="s">
        <v>4</v>
      </c>
    </row>
    <row r="11" spans="1:31" ht="78.75" x14ac:dyDescent="0.25">
      <c r="A11" t="s">
        <v>67</v>
      </c>
      <c r="B11" t="s">
        <v>68</v>
      </c>
      <c r="C11" s="14" t="s">
        <v>122</v>
      </c>
      <c r="D11" t="s">
        <v>160</v>
      </c>
      <c r="AE11" t="s">
        <v>9</v>
      </c>
    </row>
    <row r="12" spans="1:31" ht="94.5" x14ac:dyDescent="0.25">
      <c r="A12" t="s">
        <v>69</v>
      </c>
      <c r="B12" t="s">
        <v>70</v>
      </c>
      <c r="C12" s="14" t="s">
        <v>123</v>
      </c>
      <c r="D12" t="s">
        <v>161</v>
      </c>
      <c r="AE12" t="s">
        <v>9</v>
      </c>
    </row>
    <row r="13" spans="1:31" ht="110.25" x14ac:dyDescent="0.25">
      <c r="A13" t="s">
        <v>71</v>
      </c>
      <c r="B13" t="s">
        <v>72</v>
      </c>
      <c r="C13" s="14" t="s">
        <v>124</v>
      </c>
      <c r="D13" t="s">
        <v>162</v>
      </c>
      <c r="AE13" t="s">
        <v>9</v>
      </c>
    </row>
    <row r="14" spans="1:31" ht="157.5" x14ac:dyDescent="0.25">
      <c r="A14" t="s">
        <v>73</v>
      </c>
      <c r="B14" t="s">
        <v>74</v>
      </c>
      <c r="C14" s="14" t="s">
        <v>125</v>
      </c>
      <c r="D14" t="s">
        <v>163</v>
      </c>
      <c r="AE14" t="s">
        <v>9</v>
      </c>
    </row>
    <row r="15" spans="1:31" ht="78.75" x14ac:dyDescent="0.25">
      <c r="A15" t="s">
        <v>75</v>
      </c>
      <c r="B15" t="s">
        <v>76</v>
      </c>
      <c r="C15" s="14" t="s">
        <v>126</v>
      </c>
      <c r="D15" t="s">
        <v>164</v>
      </c>
      <c r="AE15" t="s">
        <v>9</v>
      </c>
    </row>
    <row r="16" spans="1:31" ht="63" x14ac:dyDescent="0.25">
      <c r="A16" t="s">
        <v>77</v>
      </c>
      <c r="B16" t="s">
        <v>15</v>
      </c>
      <c r="C16" s="14" t="s">
        <v>127</v>
      </c>
      <c r="D16" t="s">
        <v>165</v>
      </c>
      <c r="AE16" t="s">
        <v>9</v>
      </c>
    </row>
    <row r="17" spans="1:31" ht="78.75" x14ac:dyDescent="0.25">
      <c r="A17" t="s">
        <v>78</v>
      </c>
      <c r="B17" t="s">
        <v>79</v>
      </c>
      <c r="C17" s="14" t="s">
        <v>128</v>
      </c>
      <c r="D17" t="s">
        <v>166</v>
      </c>
      <c r="AE17" t="s">
        <v>12</v>
      </c>
    </row>
    <row r="18" spans="1:31" ht="110.25" x14ac:dyDescent="0.25">
      <c r="A18" t="s">
        <v>80</v>
      </c>
      <c r="B18" t="s">
        <v>81</v>
      </c>
      <c r="C18" s="14" t="s">
        <v>129</v>
      </c>
      <c r="D18" t="s">
        <v>167</v>
      </c>
      <c r="AE18" t="s">
        <v>12</v>
      </c>
    </row>
    <row r="19" spans="1:31" ht="94.5" x14ac:dyDescent="0.25">
      <c r="A19" t="s">
        <v>82</v>
      </c>
      <c r="B19" t="s">
        <v>16</v>
      </c>
      <c r="C19" s="14" t="s">
        <v>130</v>
      </c>
      <c r="D19" t="s">
        <v>168</v>
      </c>
      <c r="AE19" t="s">
        <v>12</v>
      </c>
    </row>
    <row r="20" spans="1:31" ht="141.75" x14ac:dyDescent="0.25">
      <c r="A20" t="s">
        <v>83</v>
      </c>
      <c r="B20" t="s">
        <v>84</v>
      </c>
      <c r="C20" s="14" t="s">
        <v>131</v>
      </c>
      <c r="D20" t="s">
        <v>169</v>
      </c>
      <c r="AE20" t="s">
        <v>12</v>
      </c>
    </row>
    <row r="21" spans="1:31" ht="78.75" x14ac:dyDescent="0.25">
      <c r="A21" t="s">
        <v>85</v>
      </c>
      <c r="B21" t="s">
        <v>17</v>
      </c>
      <c r="C21" s="14" t="s">
        <v>132</v>
      </c>
      <c r="D21" t="s">
        <v>170</v>
      </c>
      <c r="AE21" t="s">
        <v>12</v>
      </c>
    </row>
    <row r="22" spans="1:31" ht="110.25" x14ac:dyDescent="0.25">
      <c r="A22" t="s">
        <v>86</v>
      </c>
      <c r="B22" t="s">
        <v>87</v>
      </c>
      <c r="C22" s="14" t="s">
        <v>133</v>
      </c>
      <c r="D22" t="s">
        <v>171</v>
      </c>
      <c r="AE22" t="s">
        <v>12</v>
      </c>
    </row>
    <row r="23" spans="1:31" ht="126" x14ac:dyDescent="0.25">
      <c r="A23" t="s">
        <v>88</v>
      </c>
      <c r="B23" t="s">
        <v>18</v>
      </c>
      <c r="C23" s="14" t="s">
        <v>134</v>
      </c>
      <c r="D23" t="s">
        <v>172</v>
      </c>
      <c r="AE23" t="s">
        <v>12</v>
      </c>
    </row>
    <row r="24" spans="1:31" ht="63" x14ac:dyDescent="0.25">
      <c r="A24" t="s">
        <v>89</v>
      </c>
      <c r="B24" t="s">
        <v>20</v>
      </c>
      <c r="C24" s="14" t="s">
        <v>135</v>
      </c>
      <c r="D24" t="s">
        <v>173</v>
      </c>
      <c r="AE24" t="s">
        <v>12</v>
      </c>
    </row>
    <row r="25" spans="1:31" ht="110.25" x14ac:dyDescent="0.25">
      <c r="A25" t="s">
        <v>90</v>
      </c>
      <c r="B25" t="s">
        <v>13</v>
      </c>
      <c r="C25" s="14" t="s">
        <v>136</v>
      </c>
      <c r="D25" t="s">
        <v>174</v>
      </c>
      <c r="AE25" t="s">
        <v>19</v>
      </c>
    </row>
    <row r="26" spans="1:31" ht="63" x14ac:dyDescent="0.25">
      <c r="A26" t="s">
        <v>91</v>
      </c>
      <c r="B26" t="s">
        <v>14</v>
      </c>
      <c r="C26" s="14" t="s">
        <v>137</v>
      </c>
      <c r="D26" t="s">
        <v>175</v>
      </c>
      <c r="AE26" t="s">
        <v>19</v>
      </c>
    </row>
    <row r="27" spans="1:31" ht="78.75" x14ac:dyDescent="0.25">
      <c r="A27" t="s">
        <v>92</v>
      </c>
      <c r="B27" t="s">
        <v>93</v>
      </c>
      <c r="C27" s="14" t="s">
        <v>138</v>
      </c>
      <c r="D27" t="s">
        <v>176</v>
      </c>
      <c r="AE27" t="s">
        <v>19</v>
      </c>
    </row>
    <row r="28" spans="1:31" ht="63" x14ac:dyDescent="0.25">
      <c r="A28" t="s">
        <v>94</v>
      </c>
      <c r="B28" t="s">
        <v>95</v>
      </c>
      <c r="C28" s="14" t="s">
        <v>150</v>
      </c>
      <c r="D28" t="s">
        <v>177</v>
      </c>
      <c r="AE28" t="s">
        <v>19</v>
      </c>
    </row>
    <row r="29" spans="1:31" ht="63" x14ac:dyDescent="0.25">
      <c r="A29" t="s">
        <v>96</v>
      </c>
      <c r="B29" t="s">
        <v>97</v>
      </c>
      <c r="C29" s="14" t="s">
        <v>150</v>
      </c>
      <c r="D29" t="s">
        <v>178</v>
      </c>
      <c r="AE29" t="s">
        <v>19</v>
      </c>
    </row>
    <row r="30" spans="1:31" ht="94.5" x14ac:dyDescent="0.25">
      <c r="A30" t="s">
        <v>98</v>
      </c>
      <c r="B30" t="s">
        <v>99</v>
      </c>
      <c r="C30" s="14" t="s">
        <v>139</v>
      </c>
      <c r="D30" t="s">
        <v>28</v>
      </c>
      <c r="AE30" t="s">
        <v>19</v>
      </c>
    </row>
    <row r="31" spans="1:31" ht="141.75" x14ac:dyDescent="0.25">
      <c r="A31" t="s">
        <v>100</v>
      </c>
      <c r="B31" t="s">
        <v>101</v>
      </c>
      <c r="C31" s="14" t="s">
        <v>140</v>
      </c>
      <c r="D31" t="s">
        <v>28</v>
      </c>
      <c r="AE31" t="s">
        <v>19</v>
      </c>
    </row>
    <row r="32" spans="1:31" ht="63" x14ac:dyDescent="0.25">
      <c r="A32" t="s">
        <v>24</v>
      </c>
      <c r="B32" t="s">
        <v>102</v>
      </c>
      <c r="C32" s="14" t="s">
        <v>143</v>
      </c>
      <c r="D32" t="s">
        <v>28</v>
      </c>
    </row>
    <row r="33" spans="1:4" ht="78.75" x14ac:dyDescent="0.25">
      <c r="A33" t="s">
        <v>103</v>
      </c>
      <c r="B33" t="s">
        <v>104</v>
      </c>
      <c r="C33" s="14" t="s">
        <v>146</v>
      </c>
      <c r="D33" t="s">
        <v>179</v>
      </c>
    </row>
    <row r="34" spans="1:4" ht="63" x14ac:dyDescent="0.25">
      <c r="A34" t="s">
        <v>105</v>
      </c>
      <c r="B34" t="s">
        <v>106</v>
      </c>
      <c r="C34" s="15" t="s">
        <v>144</v>
      </c>
      <c r="D34" t="s">
        <v>28</v>
      </c>
    </row>
    <row r="35" spans="1:4" ht="78.75" x14ac:dyDescent="0.25">
      <c r="A35" t="s">
        <v>107</v>
      </c>
      <c r="B35" t="s">
        <v>54</v>
      </c>
      <c r="C35" s="14" t="s">
        <v>147</v>
      </c>
      <c r="D35" t="s">
        <v>28</v>
      </c>
    </row>
    <row r="36" spans="1:4" ht="31.5" x14ac:dyDescent="0.25">
      <c r="A36" t="s">
        <v>108</v>
      </c>
      <c r="B36" t="s">
        <v>109</v>
      </c>
      <c r="C36" s="14" t="s">
        <v>148</v>
      </c>
      <c r="D36" t="s">
        <v>28</v>
      </c>
    </row>
    <row r="37" spans="1:4" ht="47.25" x14ac:dyDescent="0.25">
      <c r="A37" t="s">
        <v>110</v>
      </c>
      <c r="B37" t="s">
        <v>8</v>
      </c>
      <c r="C37" s="14" t="s">
        <v>145</v>
      </c>
      <c r="D37" t="s">
        <v>28</v>
      </c>
    </row>
    <row r="38" spans="1:4" ht="47.25" x14ac:dyDescent="0.25">
      <c r="A38" t="s">
        <v>111</v>
      </c>
      <c r="B38" t="s">
        <v>112</v>
      </c>
      <c r="C38" s="14" t="s">
        <v>149</v>
      </c>
      <c r="D38" t="s">
        <v>28</v>
      </c>
    </row>
    <row r="39" spans="1:4" ht="189" x14ac:dyDescent="0.25">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G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4" x14ac:dyDescent="0.25">
      <c r="A2" s="5" t="s">
        <v>30</v>
      </c>
    </row>
    <row r="3" spans="1:4" ht="18.75" x14ac:dyDescent="0.3">
      <c r="B3" s="12" t="s">
        <v>31</v>
      </c>
    </row>
    <row r="4" spans="1:4" ht="18.75" x14ac:dyDescent="0.3">
      <c r="B4" s="12" t="s">
        <v>32</v>
      </c>
    </row>
    <row r="5" spans="1:4" ht="18.75" x14ac:dyDescent="0.3">
      <c r="B5" s="12" t="s">
        <v>33</v>
      </c>
    </row>
    <row r="6" spans="1:4" ht="18.75" x14ac:dyDescent="0.3">
      <c r="B6" s="12" t="s">
        <v>34</v>
      </c>
    </row>
    <row r="7" spans="1:4" ht="18.75" x14ac:dyDescent="0.3">
      <c r="B7" s="12" t="s">
        <v>35</v>
      </c>
    </row>
    <row r="8" spans="1:4" ht="18.75" x14ac:dyDescent="0.3">
      <c r="B8" s="12"/>
    </row>
    <row r="9" spans="1:4" x14ac:dyDescent="0.25">
      <c r="A9" s="5" t="s">
        <v>36</v>
      </c>
      <c r="C9" s="38" t="s">
        <v>37</v>
      </c>
      <c r="D9" s="38"/>
    </row>
    <row r="10" spans="1:4" x14ac:dyDescent="0.25">
      <c r="B10" t="s">
        <v>38</v>
      </c>
      <c r="D10" t="s">
        <v>39</v>
      </c>
    </row>
    <row r="11" spans="1:4" x14ac:dyDescent="0.25">
      <c r="B11" t="s">
        <v>40</v>
      </c>
      <c r="D11" t="s">
        <v>41</v>
      </c>
    </row>
    <row r="12" spans="1:4" x14ac:dyDescent="0.25">
      <c r="D12" t="s">
        <v>42</v>
      </c>
    </row>
    <row r="16" spans="1:4" x14ac:dyDescent="0.25">
      <c r="B16" t="s">
        <v>45</v>
      </c>
      <c r="D16" t="s">
        <v>51</v>
      </c>
    </row>
    <row r="17" spans="2:7" x14ac:dyDescent="0.25">
      <c r="B17" t="s">
        <v>44</v>
      </c>
      <c r="D17" t="s">
        <v>43</v>
      </c>
    </row>
    <row r="18" spans="2:7" x14ac:dyDescent="0.25">
      <c r="B18" t="s">
        <v>46</v>
      </c>
    </row>
    <row r="19" spans="2:7" x14ac:dyDescent="0.25">
      <c r="B19" t="s">
        <v>47</v>
      </c>
    </row>
    <row r="20" spans="2:7" x14ac:dyDescent="0.25">
      <c r="B20" t="s">
        <v>50</v>
      </c>
    </row>
    <row r="22" spans="2:7" x14ac:dyDescent="0.25">
      <c r="D22" t="s">
        <v>48</v>
      </c>
      <c r="E22" t="s">
        <v>48</v>
      </c>
      <c r="F22" t="s">
        <v>48</v>
      </c>
      <c r="G22" t="s">
        <v>49</v>
      </c>
    </row>
    <row r="23" spans="2:7" x14ac:dyDescent="0.25">
      <c r="B23" t="s">
        <v>51</v>
      </c>
      <c r="C23" t="e">
        <f>#REF!</f>
        <v>#REF!</v>
      </c>
      <c r="D23" t="e">
        <f>IF(OR(C23 = "Media", C23="Alta",C23="Altissima"),"Altissimo","")</f>
        <v>#REF!</v>
      </c>
      <c r="E23" t="e">
        <f>IF(C23="Bassa","Alto","")</f>
        <v>#REF!</v>
      </c>
      <c r="F23" t="e">
        <f>IF(C23="Molto bassa","Medio","")</f>
        <v>#REF!</v>
      </c>
      <c r="G23" t="e">
        <f>CONCATENATE(D23,E23,F23)</f>
        <v>#REF!</v>
      </c>
    </row>
    <row r="24" spans="2:7" x14ac:dyDescent="0.25">
      <c r="B24" t="s">
        <v>52</v>
      </c>
      <c r="C24" t="e">
        <f>#REF!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25">
      <c r="B25" t="s">
        <v>53</v>
      </c>
      <c r="C25" t="e">
        <f>#REF!</f>
        <v>#REF!</v>
      </c>
      <c r="D25" t="e">
        <f t="shared" si="0"/>
        <v>#REF!</v>
      </c>
      <c r="E25" t="e">
        <f t="shared" si="1"/>
        <v>#REF!</v>
      </c>
      <c r="F25" t="e">
        <f t="shared" si="2"/>
        <v>#REF!</v>
      </c>
      <c r="G25" t="e">
        <f t="shared" si="3"/>
        <v>#REF!</v>
      </c>
    </row>
    <row r="26" spans="2:7" x14ac:dyDescent="0.25">
      <c r="C26" t="e">
        <f>#REF!</f>
        <v>#REF!</v>
      </c>
      <c r="D26" t="e">
        <f t="shared" si="0"/>
        <v>#REF!</v>
      </c>
      <c r="E26" t="e">
        <f t="shared" si="1"/>
        <v>#REF!</v>
      </c>
      <c r="F26" t="e">
        <f t="shared" si="2"/>
        <v>#REF!</v>
      </c>
      <c r="G26" t="e">
        <f t="shared" si="3"/>
        <v>#REF!</v>
      </c>
    </row>
    <row r="27" spans="2:7" x14ac:dyDescent="0.25">
      <c r="C27" t="e">
        <f>#REF!</f>
        <v>#REF!</v>
      </c>
      <c r="D27" t="e">
        <f t="shared" si="0"/>
        <v>#REF!</v>
      </c>
      <c r="E27" t="e">
        <f t="shared" si="1"/>
        <v>#REF!</v>
      </c>
      <c r="F27" t="e">
        <f t="shared" si="2"/>
        <v>#REF!</v>
      </c>
      <c r="G27" t="e">
        <f t="shared" si="3"/>
        <v>#REF!</v>
      </c>
    </row>
    <row r="28" spans="2:7" x14ac:dyDescent="0.25">
      <c r="C28" t="e">
        <f>#REF!</f>
        <v>#REF!</v>
      </c>
      <c r="D28" t="e">
        <f t="shared" si="0"/>
        <v>#REF!</v>
      </c>
      <c r="E28" t="e">
        <f t="shared" si="1"/>
        <v>#REF!</v>
      </c>
      <c r="F28" t="e">
        <f t="shared" si="2"/>
        <v>#REF!</v>
      </c>
      <c r="G28" t="e">
        <f t="shared" si="3"/>
        <v>#REF!</v>
      </c>
    </row>
    <row r="29" spans="2:7" x14ac:dyDescent="0.25">
      <c r="C29" t="e">
        <f>#REF!</f>
        <v>#REF!</v>
      </c>
      <c r="D29" t="e">
        <f t="shared" si="0"/>
        <v>#REF!</v>
      </c>
      <c r="E29" t="e">
        <f t="shared" si="1"/>
        <v>#REF!</v>
      </c>
      <c r="F29" t="e">
        <f t="shared" si="2"/>
        <v>#REF!</v>
      </c>
      <c r="G29" t="e">
        <f t="shared" si="3"/>
        <v>#REF!</v>
      </c>
    </row>
    <row r="30" spans="2:7" x14ac:dyDescent="0.25">
      <c r="C30" t="e">
        <f>#REF!</f>
        <v>#REF!</v>
      </c>
      <c r="D30" t="e">
        <f t="shared" si="0"/>
        <v>#REF!</v>
      </c>
      <c r="E30" t="e">
        <f t="shared" si="1"/>
        <v>#REF!</v>
      </c>
      <c r="F30" t="e">
        <f t="shared" si="2"/>
        <v>#REF!</v>
      </c>
      <c r="G30" t="e">
        <f t="shared" si="3"/>
        <v>#REF!</v>
      </c>
    </row>
    <row r="31" spans="2:7" x14ac:dyDescent="0.25">
      <c r="C31" t="e">
        <f>#REF!</f>
        <v>#REF!</v>
      </c>
      <c r="D31" t="e">
        <f t="shared" si="0"/>
        <v>#REF!</v>
      </c>
      <c r="E31" t="e">
        <f t="shared" si="1"/>
        <v>#REF!</v>
      </c>
      <c r="F31" t="e">
        <f t="shared" si="2"/>
        <v>#REF!</v>
      </c>
      <c r="G31" t="e">
        <f t="shared" si="3"/>
        <v>#REF!</v>
      </c>
    </row>
    <row r="32" spans="2:7" x14ac:dyDescent="0.25">
      <c r="C32" t="e">
        <f>#REF!</f>
        <v>#REF!</v>
      </c>
      <c r="D32" t="e">
        <f t="shared" si="0"/>
        <v>#REF!</v>
      </c>
      <c r="E32" t="e">
        <f t="shared" si="1"/>
        <v>#REF!</v>
      </c>
      <c r="F32" t="e">
        <f t="shared" si="2"/>
        <v>#REF!</v>
      </c>
      <c r="G32" t="e">
        <f t="shared" si="3"/>
        <v>#REF!</v>
      </c>
    </row>
    <row r="33" spans="3:7" x14ac:dyDescent="0.25">
      <c r="C33" t="e">
        <f>#REF!</f>
        <v>#REF!</v>
      </c>
      <c r="D33" t="e">
        <f t="shared" si="0"/>
        <v>#REF!</v>
      </c>
      <c r="E33" t="e">
        <f t="shared" si="1"/>
        <v>#REF!</v>
      </c>
      <c r="F33" t="e">
        <f t="shared" si="2"/>
        <v>#REF!</v>
      </c>
      <c r="G33" t="e">
        <f t="shared" si="3"/>
        <v>#REF!</v>
      </c>
    </row>
    <row r="34" spans="3:7" x14ac:dyDescent="0.25">
      <c r="C34" t="e">
        <f>#REF!</f>
        <v>#REF!</v>
      </c>
      <c r="D34" t="e">
        <f t="shared" si="0"/>
        <v>#REF!</v>
      </c>
      <c r="E34" t="e">
        <f t="shared" si="1"/>
        <v>#REF!</v>
      </c>
      <c r="F34" t="e">
        <f t="shared" si="2"/>
        <v>#REF!</v>
      </c>
      <c r="G34" t="e">
        <f t="shared" si="3"/>
        <v>#REF!</v>
      </c>
    </row>
    <row r="35" spans="3:7" x14ac:dyDescent="0.25">
      <c r="C35" t="e">
        <f>#REF!</f>
        <v>#REF!</v>
      </c>
      <c r="D35" t="e">
        <f t="shared" si="0"/>
        <v>#REF!</v>
      </c>
      <c r="E35" t="e">
        <f t="shared" si="1"/>
        <v>#REF!</v>
      </c>
      <c r="F35" t="e">
        <f t="shared" si="2"/>
        <v>#REF!</v>
      </c>
      <c r="G35" t="e">
        <f t="shared" si="3"/>
        <v>#REF!</v>
      </c>
    </row>
    <row r="36" spans="3:7" x14ac:dyDescent="0.25">
      <c r="C36" t="e">
        <f>#REF!</f>
        <v>#REF!</v>
      </c>
      <c r="D36" t="e">
        <f t="shared" si="0"/>
        <v>#REF!</v>
      </c>
      <c r="E36" t="e">
        <f t="shared" si="1"/>
        <v>#REF!</v>
      </c>
      <c r="F36" t="e">
        <f t="shared" si="2"/>
        <v>#REF!</v>
      </c>
      <c r="G36" t="e">
        <f t="shared" si="3"/>
        <v>#REF!</v>
      </c>
    </row>
    <row r="37" spans="3:7" x14ac:dyDescent="0.25">
      <c r="C37" t="e">
        <f>#REF!</f>
        <v>#REF!</v>
      </c>
      <c r="D37" t="e">
        <f t="shared" si="0"/>
        <v>#REF!</v>
      </c>
      <c r="E37" t="e">
        <f t="shared" si="1"/>
        <v>#REF!</v>
      </c>
      <c r="F37" t="e">
        <f t="shared" si="2"/>
        <v>#REF!</v>
      </c>
      <c r="G37" t="e">
        <f t="shared" si="3"/>
        <v>#REF!</v>
      </c>
    </row>
    <row r="38" spans="3:7" x14ac:dyDescent="0.25">
      <c r="C38" t="e">
        <f>#REF!</f>
        <v>#REF!</v>
      </c>
      <c r="D38" t="e">
        <f t="shared" si="0"/>
        <v>#REF!</v>
      </c>
      <c r="E38" t="e">
        <f t="shared" si="1"/>
        <v>#REF!</v>
      </c>
      <c r="F38" t="e">
        <f t="shared" si="2"/>
        <v>#REF!</v>
      </c>
      <c r="G38" t="e">
        <f t="shared" si="3"/>
        <v>#REF!</v>
      </c>
    </row>
    <row r="39" spans="3:7" x14ac:dyDescent="0.25">
      <c r="C39" t="e">
        <f>#REF!</f>
        <v>#REF!</v>
      </c>
      <c r="D39" t="e">
        <f t="shared" si="0"/>
        <v>#REF!</v>
      </c>
      <c r="E39" t="e">
        <f t="shared" si="1"/>
        <v>#REF!</v>
      </c>
      <c r="F39" t="e">
        <f t="shared" si="2"/>
        <v>#REF!</v>
      </c>
      <c r="G39" t="e">
        <f t="shared" si="3"/>
        <v>#REF!</v>
      </c>
    </row>
    <row r="40" spans="3:7" x14ac:dyDescent="0.25">
      <c r="C40" t="e">
        <f>#REF!</f>
        <v>#REF!</v>
      </c>
      <c r="D40" t="e">
        <f t="shared" si="0"/>
        <v>#REF!</v>
      </c>
      <c r="E40" t="e">
        <f t="shared" si="1"/>
        <v>#REF!</v>
      </c>
      <c r="F40" t="e">
        <f t="shared" si="2"/>
        <v>#REF!</v>
      </c>
      <c r="G40" t="e">
        <f t="shared" si="3"/>
        <v>#REF!</v>
      </c>
    </row>
    <row r="41" spans="3:7" x14ac:dyDescent="0.25">
      <c r="C41" t="e">
        <f>#REF!</f>
        <v>#REF!</v>
      </c>
      <c r="D41" t="e">
        <f t="shared" si="0"/>
        <v>#REF!</v>
      </c>
      <c r="E41" t="e">
        <f t="shared" si="1"/>
        <v>#REF!</v>
      </c>
      <c r="F41" t="e">
        <f t="shared" si="2"/>
        <v>#REF!</v>
      </c>
      <c r="G41" t="e">
        <f t="shared" si="3"/>
        <v>#REF!</v>
      </c>
    </row>
    <row r="42" spans="3:7" x14ac:dyDescent="0.25">
      <c r="C42" t="e">
        <f>#REF!</f>
        <v>#REF!</v>
      </c>
      <c r="D42" t="e">
        <f t="shared" si="0"/>
        <v>#REF!</v>
      </c>
      <c r="E42" t="e">
        <f t="shared" si="1"/>
        <v>#REF!</v>
      </c>
      <c r="F42" t="e">
        <f t="shared" si="2"/>
        <v>#REF!</v>
      </c>
      <c r="G42" t="e">
        <f t="shared" si="3"/>
        <v>#REF!</v>
      </c>
    </row>
    <row r="43" spans="3:7" x14ac:dyDescent="0.25">
      <c r="C43" t="e">
        <f>#REF!</f>
        <v>#REF!</v>
      </c>
      <c r="D43" t="e">
        <f t="shared" si="0"/>
        <v>#REF!</v>
      </c>
      <c r="E43" t="e">
        <f t="shared" si="1"/>
        <v>#REF!</v>
      </c>
      <c r="F43" t="e">
        <f t="shared" si="2"/>
        <v>#REF!</v>
      </c>
      <c r="G43" t="e">
        <f t="shared" si="3"/>
        <v>#REF!</v>
      </c>
    </row>
    <row r="44" spans="3:7" x14ac:dyDescent="0.25">
      <c r="C44" t="e">
        <f>#REF!</f>
        <v>#REF!</v>
      </c>
      <c r="D44" t="e">
        <f t="shared" si="0"/>
        <v>#REF!</v>
      </c>
      <c r="E44" t="e">
        <f t="shared" si="1"/>
        <v>#REF!</v>
      </c>
      <c r="F44" t="e">
        <f t="shared" si="2"/>
        <v>#REF!</v>
      </c>
      <c r="G44" t="e">
        <f t="shared" si="3"/>
        <v>#REF!</v>
      </c>
    </row>
    <row r="45" spans="3:7" x14ac:dyDescent="0.25">
      <c r="C45" t="e">
        <f>#REF!</f>
        <v>#REF!</v>
      </c>
      <c r="D45" t="e">
        <f t="shared" si="0"/>
        <v>#REF!</v>
      </c>
      <c r="E45" t="e">
        <f t="shared" si="1"/>
        <v>#REF!</v>
      </c>
      <c r="F45" t="e">
        <f t="shared" si="2"/>
        <v>#REF!</v>
      </c>
      <c r="G45" t="e">
        <f t="shared" si="3"/>
        <v>#REF!</v>
      </c>
    </row>
    <row r="46" spans="3:7" x14ac:dyDescent="0.25">
      <c r="C46" t="e">
        <f>#REF!</f>
        <v>#REF!</v>
      </c>
      <c r="D46" t="e">
        <f t="shared" si="0"/>
        <v>#REF!</v>
      </c>
      <c r="E46" t="e">
        <f t="shared" si="1"/>
        <v>#REF!</v>
      </c>
      <c r="F46" t="e">
        <f t="shared" si="2"/>
        <v>#REF!</v>
      </c>
      <c r="G46" t="e">
        <f t="shared" si="3"/>
        <v>#REF!</v>
      </c>
    </row>
    <row r="47" spans="3:7" x14ac:dyDescent="0.25">
      <c r="C47" t="e">
        <f>#REF!</f>
        <v>#REF!</v>
      </c>
      <c r="D47" t="e">
        <f t="shared" si="0"/>
        <v>#REF!</v>
      </c>
      <c r="E47" t="e">
        <f t="shared" si="1"/>
        <v>#REF!</v>
      </c>
      <c r="F47" t="e">
        <f t="shared" si="2"/>
        <v>#REF!</v>
      </c>
      <c r="G47" t="e">
        <f t="shared" si="3"/>
        <v>#REF!</v>
      </c>
    </row>
    <row r="48" spans="3:7" x14ac:dyDescent="0.25">
      <c r="C48" t="e">
        <f>#REF!</f>
        <v>#REF!</v>
      </c>
      <c r="D48" t="e">
        <f t="shared" si="0"/>
        <v>#REF!</v>
      </c>
      <c r="E48" t="e">
        <f t="shared" si="1"/>
        <v>#REF!</v>
      </c>
      <c r="F48" t="e">
        <f t="shared" si="2"/>
        <v>#REF!</v>
      </c>
      <c r="G48" t="e">
        <f t="shared" si="3"/>
        <v>#REF!</v>
      </c>
    </row>
    <row r="49" spans="3:7" x14ac:dyDescent="0.25">
      <c r="C49" t="e">
        <f>#REF!</f>
        <v>#REF!</v>
      </c>
      <c r="D49" t="e">
        <f t="shared" si="0"/>
        <v>#REF!</v>
      </c>
      <c r="E49" t="e">
        <f t="shared" si="1"/>
        <v>#REF!</v>
      </c>
      <c r="F49" t="e">
        <f t="shared" si="2"/>
        <v>#REF!</v>
      </c>
      <c r="G49" t="e">
        <f t="shared" si="3"/>
        <v>#REF!</v>
      </c>
    </row>
    <row r="50" spans="3:7" x14ac:dyDescent="0.25">
      <c r="C50" t="e">
        <f>#REF!</f>
        <v>#REF!</v>
      </c>
      <c r="D50" t="e">
        <f t="shared" si="0"/>
        <v>#REF!</v>
      </c>
      <c r="E50" t="e">
        <f t="shared" si="1"/>
        <v>#REF!</v>
      </c>
      <c r="F50" t="e">
        <f t="shared" si="2"/>
        <v>#REF!</v>
      </c>
      <c r="G50" t="e">
        <f t="shared" si="3"/>
        <v>#REF!</v>
      </c>
    </row>
    <row r="51" spans="3:7" x14ac:dyDescent="0.25">
      <c r="C51" t="e">
        <f>#REF!</f>
        <v>#REF!</v>
      </c>
      <c r="D51" t="e">
        <f t="shared" si="0"/>
        <v>#REF!</v>
      </c>
      <c r="E51" t="e">
        <f t="shared" si="1"/>
        <v>#REF!</v>
      </c>
      <c r="F51" t="e">
        <f t="shared" si="2"/>
        <v>#REF!</v>
      </c>
      <c r="G51" t="e">
        <f t="shared" si="3"/>
        <v>#REF!</v>
      </c>
    </row>
    <row r="52" spans="3:7" x14ac:dyDescent="0.25">
      <c r="C52" t="e">
        <f>#REF!</f>
        <v>#REF!</v>
      </c>
      <c r="D52" t="e">
        <f t="shared" si="0"/>
        <v>#REF!</v>
      </c>
      <c r="E52" t="e">
        <f t="shared" si="1"/>
        <v>#REF!</v>
      </c>
      <c r="F52" t="e">
        <f t="shared" si="2"/>
        <v>#REF!</v>
      </c>
      <c r="G52" t="e">
        <f t="shared" si="3"/>
        <v>#REF!</v>
      </c>
    </row>
    <row r="53" spans="3:7" x14ac:dyDescent="0.25">
      <c r="C53" t="e">
        <f>#REF!</f>
        <v>#REF!</v>
      </c>
      <c r="D53" t="e">
        <f t="shared" si="0"/>
        <v>#REF!</v>
      </c>
      <c r="E53" t="e">
        <f t="shared" si="1"/>
        <v>#REF!</v>
      </c>
      <c r="F53" t="e">
        <f t="shared" si="2"/>
        <v>#REF!</v>
      </c>
      <c r="G53" t="e">
        <f t="shared" si="3"/>
        <v>#REF!</v>
      </c>
    </row>
    <row r="54" spans="3:7" x14ac:dyDescent="0.25">
      <c r="C54" t="e">
        <f>#REF!</f>
        <v>#REF!</v>
      </c>
      <c r="D54" t="e">
        <f t="shared" si="0"/>
        <v>#REF!</v>
      </c>
      <c r="E54" t="e">
        <f t="shared" si="1"/>
        <v>#REF!</v>
      </c>
      <c r="F54" t="e">
        <f t="shared" si="2"/>
        <v>#REF!</v>
      </c>
      <c r="G54" t="e">
        <f t="shared" si="3"/>
        <v>#REF!</v>
      </c>
    </row>
    <row r="55" spans="3:7" x14ac:dyDescent="0.25">
      <c r="C55" t="e">
        <f>#REF!</f>
        <v>#REF!</v>
      </c>
      <c r="D55" t="e">
        <f t="shared" si="0"/>
        <v>#REF!</v>
      </c>
      <c r="E55" t="e">
        <f t="shared" si="1"/>
        <v>#REF!</v>
      </c>
      <c r="F55" t="e">
        <f t="shared" si="2"/>
        <v>#REF!</v>
      </c>
      <c r="G55" t="e">
        <f t="shared" si="3"/>
        <v>#REF!</v>
      </c>
    </row>
    <row r="56" spans="3:7" x14ac:dyDescent="0.25">
      <c r="C56" t="e">
        <f>#REF!</f>
        <v>#REF!</v>
      </c>
      <c r="D56" t="e">
        <f t="shared" si="0"/>
        <v>#REF!</v>
      </c>
      <c r="E56" t="e">
        <f t="shared" si="1"/>
        <v>#REF!</v>
      </c>
      <c r="F56" t="e">
        <f t="shared" si="2"/>
        <v>#REF!</v>
      </c>
      <c r="G56" t="e">
        <f t="shared" si="3"/>
        <v>#REF!</v>
      </c>
    </row>
    <row r="57" spans="3:7" x14ac:dyDescent="0.25">
      <c r="C57" t="e">
        <f>#REF!</f>
        <v>#REF!</v>
      </c>
      <c r="D57" t="e">
        <f t="shared" si="0"/>
        <v>#REF!</v>
      </c>
      <c r="E57" t="e">
        <f t="shared" si="1"/>
        <v>#REF!</v>
      </c>
      <c r="F57" t="e">
        <f t="shared" si="2"/>
        <v>#REF!</v>
      </c>
      <c r="G57" t="e">
        <f t="shared" si="3"/>
        <v>#REF!</v>
      </c>
    </row>
    <row r="58" spans="3:7" x14ac:dyDescent="0.25">
      <c r="C58" t="e">
        <f>#REF!</f>
        <v>#REF!</v>
      </c>
      <c r="D58" t="e">
        <f t="shared" si="0"/>
        <v>#REF!</v>
      </c>
      <c r="E58" t="e">
        <f t="shared" si="1"/>
        <v>#REF!</v>
      </c>
      <c r="F58" t="e">
        <f t="shared" si="2"/>
        <v>#REF!</v>
      </c>
      <c r="G58" t="e">
        <f t="shared" si="3"/>
        <v>#REF!</v>
      </c>
    </row>
    <row r="59" spans="3:7" x14ac:dyDescent="0.25">
      <c r="C59" t="e">
        <f>#REF!</f>
        <v>#REF!</v>
      </c>
      <c r="D59" t="e">
        <f t="shared" si="0"/>
        <v>#REF!</v>
      </c>
      <c r="E59" t="e">
        <f t="shared" si="1"/>
        <v>#REF!</v>
      </c>
      <c r="F59" t="e">
        <f t="shared" si="2"/>
        <v>#REF!</v>
      </c>
      <c r="G59" t="e">
        <f t="shared" si="3"/>
        <v>#REF!</v>
      </c>
    </row>
    <row r="60" spans="3:7" x14ac:dyDescent="0.25">
      <c r="C60" t="e">
        <f>#REF!</f>
        <v>#REF!</v>
      </c>
      <c r="D60" t="e">
        <f t="shared" si="0"/>
        <v>#REF!</v>
      </c>
      <c r="E60" t="e">
        <f t="shared" si="1"/>
        <v>#REF!</v>
      </c>
      <c r="F60" t="e">
        <f t="shared" si="2"/>
        <v>#REF!</v>
      </c>
      <c r="G60" t="e">
        <f t="shared" si="3"/>
        <v>#REF!</v>
      </c>
    </row>
    <row r="61" spans="3:7" x14ac:dyDescent="0.25">
      <c r="C61" t="e">
        <f>#REF!</f>
        <v>#REF!</v>
      </c>
      <c r="D61" t="e">
        <f t="shared" si="0"/>
        <v>#REF!</v>
      </c>
      <c r="E61" t="e">
        <f t="shared" si="1"/>
        <v>#REF!</v>
      </c>
      <c r="F61" t="e">
        <f t="shared" si="2"/>
        <v>#REF!</v>
      </c>
      <c r="G61" t="e">
        <f t="shared" si="3"/>
        <v>#REF!</v>
      </c>
    </row>
    <row r="62" spans="3:7" x14ac:dyDescent="0.25">
      <c r="C62" t="e">
        <f>#REF!</f>
        <v>#REF!</v>
      </c>
      <c r="D62" t="e">
        <f t="shared" si="0"/>
        <v>#REF!</v>
      </c>
      <c r="E62" t="e">
        <f t="shared" si="1"/>
        <v>#REF!</v>
      </c>
      <c r="F62" t="e">
        <f t="shared" si="2"/>
        <v>#REF!</v>
      </c>
      <c r="G62" t="e">
        <f t="shared" si="3"/>
        <v>#REF!</v>
      </c>
    </row>
    <row r="63" spans="3:7" x14ac:dyDescent="0.25">
      <c r="C63" t="e">
        <f>#REF!</f>
        <v>#REF!</v>
      </c>
      <c r="D63" t="e">
        <f t="shared" si="0"/>
        <v>#REF!</v>
      </c>
      <c r="E63" t="e">
        <f t="shared" si="1"/>
        <v>#REF!</v>
      </c>
      <c r="F63" t="e">
        <f t="shared" si="2"/>
        <v>#REF!</v>
      </c>
      <c r="G63" t="e">
        <f t="shared" si="3"/>
        <v>#REF!</v>
      </c>
    </row>
    <row r="64" spans="3:7" x14ac:dyDescent="0.25">
      <c r="C64" t="e">
        <f>#REF!</f>
        <v>#REF!</v>
      </c>
      <c r="D64" t="e">
        <f t="shared" si="0"/>
        <v>#REF!</v>
      </c>
      <c r="E64" t="e">
        <f t="shared" si="1"/>
        <v>#REF!</v>
      </c>
      <c r="F64" t="e">
        <f t="shared" si="2"/>
        <v>#REF!</v>
      </c>
      <c r="G64" t="e">
        <f t="shared" si="3"/>
        <v>#REF!</v>
      </c>
    </row>
    <row r="65" spans="3:7" x14ac:dyDescent="0.25">
      <c r="C65" t="e">
        <f>#REF!</f>
        <v>#REF!</v>
      </c>
      <c r="D65" t="e">
        <f t="shared" si="0"/>
        <v>#REF!</v>
      </c>
      <c r="E65" t="e">
        <f t="shared" si="1"/>
        <v>#REF!</v>
      </c>
      <c r="F65" t="e">
        <f t="shared" si="2"/>
        <v>#REF!</v>
      </c>
      <c r="G65" t="e">
        <f t="shared" si="3"/>
        <v>#REF!</v>
      </c>
    </row>
    <row r="66" spans="3:7" x14ac:dyDescent="0.25">
      <c r="C66" t="e">
        <f>#REF!</f>
        <v>#REF!</v>
      </c>
      <c r="D66" t="e">
        <f t="shared" si="0"/>
        <v>#REF!</v>
      </c>
      <c r="E66" t="e">
        <f t="shared" si="1"/>
        <v>#REF!</v>
      </c>
      <c r="F66" t="e">
        <f t="shared" si="2"/>
        <v>#REF!</v>
      </c>
      <c r="G66" t="e">
        <f t="shared" si="3"/>
        <v>#REF!</v>
      </c>
    </row>
    <row r="67" spans="3:7" x14ac:dyDescent="0.25">
      <c r="C67" t="e">
        <f>#REF!</f>
        <v>#REF!</v>
      </c>
      <c r="D67" t="e">
        <f t="shared" si="0"/>
        <v>#REF!</v>
      </c>
      <c r="E67" t="e">
        <f t="shared" si="1"/>
        <v>#REF!</v>
      </c>
      <c r="F67" t="e">
        <f t="shared" si="2"/>
        <v>#REF!</v>
      </c>
      <c r="G67" t="e">
        <f t="shared" si="3"/>
        <v>#REF!</v>
      </c>
    </row>
    <row r="68" spans="3:7" x14ac:dyDescent="0.25">
      <c r="C68" t="e">
        <f>#REF!</f>
        <v>#REF!</v>
      </c>
      <c r="D68" t="e">
        <f t="shared" si="0"/>
        <v>#REF!</v>
      </c>
      <c r="E68" t="e">
        <f t="shared" si="1"/>
        <v>#REF!</v>
      </c>
      <c r="F68" t="e">
        <f t="shared" si="2"/>
        <v>#REF!</v>
      </c>
      <c r="G68" t="e">
        <f t="shared" si="3"/>
        <v>#REF!</v>
      </c>
    </row>
    <row r="69" spans="3:7" x14ac:dyDescent="0.25">
      <c r="C69" t="e">
        <f>#REF!</f>
        <v>#REF!</v>
      </c>
      <c r="D69" t="e">
        <f t="shared" si="0"/>
        <v>#REF!</v>
      </c>
      <c r="E69" t="e">
        <f t="shared" si="1"/>
        <v>#REF!</v>
      </c>
      <c r="F69" t="e">
        <f t="shared" si="2"/>
        <v>#REF!</v>
      </c>
      <c r="G69" t="e">
        <f t="shared" si="3"/>
        <v>#REF!</v>
      </c>
    </row>
    <row r="70" spans="3:7" x14ac:dyDescent="0.25">
      <c r="C70" t="e">
        <f>#REF!</f>
        <v>#REF!</v>
      </c>
      <c r="D70" t="e">
        <f t="shared" si="0"/>
        <v>#REF!</v>
      </c>
      <c r="E70" t="e">
        <f t="shared" si="1"/>
        <v>#REF!</v>
      </c>
      <c r="F70" t="e">
        <f t="shared" si="2"/>
        <v>#REF!</v>
      </c>
      <c r="G70" t="e">
        <f t="shared" si="3"/>
        <v>#REF!</v>
      </c>
    </row>
    <row r="71" spans="3:7" x14ac:dyDescent="0.25">
      <c r="C71" t="e">
        <f>#REF!</f>
        <v>#REF!</v>
      </c>
      <c r="D71" t="e">
        <f t="shared" si="0"/>
        <v>#REF!</v>
      </c>
      <c r="E71" t="e">
        <f t="shared" si="1"/>
        <v>#REF!</v>
      </c>
      <c r="F71" t="e">
        <f t="shared" si="2"/>
        <v>#REF!</v>
      </c>
      <c r="G71" t="e">
        <f t="shared" si="3"/>
        <v>#REF!</v>
      </c>
    </row>
    <row r="72" spans="3:7" x14ac:dyDescent="0.25">
      <c r="C72" t="e">
        <f>#REF!</f>
        <v>#REF!</v>
      </c>
      <c r="D72" t="e">
        <f t="shared" si="0"/>
        <v>#REF!</v>
      </c>
      <c r="E72" t="e">
        <f t="shared" si="1"/>
        <v>#REF!</v>
      </c>
      <c r="F72" t="e">
        <f t="shared" si="2"/>
        <v>#REF!</v>
      </c>
      <c r="G72" t="e">
        <f t="shared" si="3"/>
        <v>#REF!</v>
      </c>
    </row>
    <row r="73" spans="3:7" x14ac:dyDescent="0.25">
      <c r="C73" t="e">
        <f>#REF!</f>
        <v>#REF!</v>
      </c>
      <c r="D73" t="e">
        <f t="shared" si="0"/>
        <v>#REF!</v>
      </c>
      <c r="E73" t="e">
        <f t="shared" si="1"/>
        <v>#REF!</v>
      </c>
      <c r="F73" t="e">
        <f t="shared" si="2"/>
        <v>#REF!</v>
      </c>
      <c r="G73" t="e">
        <f t="shared" si="3"/>
        <v>#REF!</v>
      </c>
    </row>
    <row r="74" spans="3:7" x14ac:dyDescent="0.25">
      <c r="C74" t="e">
        <f>#REF!</f>
        <v>#REF!</v>
      </c>
      <c r="D74" t="e">
        <f t="shared" si="0"/>
        <v>#REF!</v>
      </c>
      <c r="E74" t="e">
        <f t="shared" si="1"/>
        <v>#REF!</v>
      </c>
      <c r="F74" t="e">
        <f t="shared" si="2"/>
        <v>#REF!</v>
      </c>
      <c r="G74" t="e">
        <f t="shared" si="3"/>
        <v>#REF!</v>
      </c>
    </row>
    <row r="75" spans="3:7" x14ac:dyDescent="0.25">
      <c r="C75" t="e">
        <f>#REF!</f>
        <v>#REF!</v>
      </c>
      <c r="D75" t="e">
        <f t="shared" si="0"/>
        <v>#REF!</v>
      </c>
      <c r="E75" t="e">
        <f t="shared" si="1"/>
        <v>#REF!</v>
      </c>
      <c r="F75" t="e">
        <f t="shared" si="2"/>
        <v>#REF!</v>
      </c>
      <c r="G75" t="e">
        <f t="shared" si="3"/>
        <v>#REF!</v>
      </c>
    </row>
    <row r="76" spans="3:7" x14ac:dyDescent="0.25">
      <c r="C76" t="e">
        <f>#REF!</f>
        <v>#REF!</v>
      </c>
      <c r="D76" t="e">
        <f t="shared" si="0"/>
        <v>#REF!</v>
      </c>
      <c r="E76" t="e">
        <f t="shared" si="1"/>
        <v>#REF!</v>
      </c>
      <c r="F76" t="e">
        <f t="shared" si="2"/>
        <v>#REF!</v>
      </c>
      <c r="G76" t="e">
        <f t="shared" si="3"/>
        <v>#REF!</v>
      </c>
    </row>
    <row r="77" spans="3:7" x14ac:dyDescent="0.25">
      <c r="C77" t="e">
        <f>#REF!</f>
        <v>#REF!</v>
      </c>
      <c r="D77" t="e">
        <f t="shared" si="0"/>
        <v>#REF!</v>
      </c>
      <c r="E77" t="e">
        <f t="shared" si="1"/>
        <v>#REF!</v>
      </c>
      <c r="F77" t="e">
        <f t="shared" si="2"/>
        <v>#REF!</v>
      </c>
      <c r="G77" t="e">
        <f t="shared" si="3"/>
        <v>#REF!</v>
      </c>
    </row>
    <row r="78" spans="3:7" x14ac:dyDescent="0.25">
      <c r="C78" t="e">
        <f>#REF!</f>
        <v>#REF!</v>
      </c>
      <c r="D78" t="e">
        <f t="shared" si="0"/>
        <v>#REF!</v>
      </c>
      <c r="E78" t="e">
        <f t="shared" si="1"/>
        <v>#REF!</v>
      </c>
      <c r="F78" t="e">
        <f t="shared" si="2"/>
        <v>#REF!</v>
      </c>
      <c r="G78" t="e">
        <f t="shared" si="3"/>
        <v>#REF!</v>
      </c>
    </row>
    <row r="79" spans="3:7" x14ac:dyDescent="0.25">
      <c r="C79" t="e">
        <f>#REF!</f>
        <v>#REF!</v>
      </c>
      <c r="D79" t="e">
        <f t="shared" si="0"/>
        <v>#REF!</v>
      </c>
      <c r="E79" t="e">
        <f t="shared" si="1"/>
        <v>#REF!</v>
      </c>
      <c r="F79" t="e">
        <f t="shared" si="2"/>
        <v>#REF!</v>
      </c>
      <c r="G79" t="e">
        <f t="shared" si="3"/>
        <v>#REF!</v>
      </c>
    </row>
    <row r="80" spans="3:7" x14ac:dyDescent="0.25">
      <c r="C80" t="e">
        <f>#REF!</f>
        <v>#REF!</v>
      </c>
      <c r="D80" t="e">
        <f t="shared" si="0"/>
        <v>#REF!</v>
      </c>
      <c r="E80" t="e">
        <f t="shared" si="1"/>
        <v>#REF!</v>
      </c>
      <c r="F80" t="e">
        <f t="shared" si="2"/>
        <v>#REF!</v>
      </c>
      <c r="G80" t="e">
        <f t="shared" si="3"/>
        <v>#REF!</v>
      </c>
    </row>
    <row r="81" spans="3:7" x14ac:dyDescent="0.25">
      <c r="C81" t="e">
        <f>#REF!</f>
        <v>#REF!</v>
      </c>
      <c r="D81" t="e">
        <f t="shared" si="0"/>
        <v>#REF!</v>
      </c>
      <c r="E81" t="e">
        <f t="shared" si="1"/>
        <v>#REF!</v>
      </c>
      <c r="F81" t="e">
        <f t="shared" si="2"/>
        <v>#REF!</v>
      </c>
      <c r="G81" t="e">
        <f t="shared" si="3"/>
        <v>#REF!</v>
      </c>
    </row>
    <row r="82" spans="3:7" x14ac:dyDescent="0.25">
      <c r="C82" t="e">
        <f>#REF!</f>
        <v>#REF!</v>
      </c>
      <c r="D82" t="e">
        <f t="shared" si="0"/>
        <v>#REF!</v>
      </c>
      <c r="E82" t="e">
        <f t="shared" si="1"/>
        <v>#REF!</v>
      </c>
      <c r="F82" t="e">
        <f t="shared" si="2"/>
        <v>#REF!</v>
      </c>
      <c r="G82" t="e">
        <f t="shared" si="3"/>
        <v>#REF!</v>
      </c>
    </row>
    <row r="83" spans="3:7" x14ac:dyDescent="0.25">
      <c r="C83" t="e">
        <f>#REF!</f>
        <v>#REF!</v>
      </c>
      <c r="D83" t="e">
        <f t="shared" si="0"/>
        <v>#REF!</v>
      </c>
      <c r="E83" t="e">
        <f t="shared" si="1"/>
        <v>#REF!</v>
      </c>
      <c r="F83" t="e">
        <f t="shared" si="2"/>
        <v>#REF!</v>
      </c>
      <c r="G83" t="e">
        <f t="shared" si="3"/>
        <v>#REF!</v>
      </c>
    </row>
    <row r="84" spans="3:7" x14ac:dyDescent="0.25">
      <c r="C84" t="e">
        <f>#REF!</f>
        <v>#REF!</v>
      </c>
      <c r="D84" t="e">
        <f t="shared" si="0"/>
        <v>#REF!</v>
      </c>
      <c r="E84" t="e">
        <f t="shared" si="1"/>
        <v>#REF!</v>
      </c>
      <c r="F84" t="e">
        <f t="shared" si="2"/>
        <v>#REF!</v>
      </c>
      <c r="G84" t="e">
        <f t="shared" si="3"/>
        <v>#REF!</v>
      </c>
    </row>
    <row r="85" spans="3:7" x14ac:dyDescent="0.25">
      <c r="C85" t="e">
        <f>#REF!</f>
        <v>#REF!</v>
      </c>
      <c r="D85" t="e">
        <f t="shared" si="0"/>
        <v>#REF!</v>
      </c>
      <c r="E85" t="e">
        <f t="shared" si="1"/>
        <v>#REF!</v>
      </c>
      <c r="F85" t="e">
        <f t="shared" si="2"/>
        <v>#REF!</v>
      </c>
      <c r="G85" t="e">
        <f t="shared" si="3"/>
        <v>#REF!</v>
      </c>
    </row>
    <row r="86" spans="3:7" x14ac:dyDescent="0.25">
      <c r="C86" t="e">
        <f>#REF!</f>
        <v>#REF!</v>
      </c>
      <c r="D86" t="e">
        <f t="shared" si="0"/>
        <v>#REF!</v>
      </c>
      <c r="E86" t="e">
        <f t="shared" si="1"/>
        <v>#REF!</v>
      </c>
      <c r="F86" t="e">
        <f t="shared" si="2"/>
        <v>#REF!</v>
      </c>
      <c r="G86" t="e">
        <f t="shared" si="3"/>
        <v>#REF!</v>
      </c>
    </row>
    <row r="87" spans="3:7" x14ac:dyDescent="0.25">
      <c r="C87" t="e">
        <f>#REF!</f>
        <v>#REF!</v>
      </c>
      <c r="D87" t="e">
        <f t="shared" si="0"/>
        <v>#REF!</v>
      </c>
      <c r="E87" t="e">
        <f t="shared" si="1"/>
        <v>#REF!</v>
      </c>
      <c r="F87" t="e">
        <f t="shared" si="2"/>
        <v>#REF!</v>
      </c>
      <c r="G87" t="e">
        <f t="shared" si="3"/>
        <v>#REF!</v>
      </c>
    </row>
    <row r="88" spans="3:7" x14ac:dyDescent="0.25">
      <c r="C88" t="e">
        <f>#REF!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25">
      <c r="C89" t="e">
        <f>#REF!</f>
        <v>#REF!</v>
      </c>
      <c r="D89" t="e">
        <f t="shared" si="4"/>
        <v>#REF!</v>
      </c>
      <c r="E89" t="e">
        <f t="shared" si="5"/>
        <v>#REF!</v>
      </c>
      <c r="F89" t="e">
        <f t="shared" si="6"/>
        <v>#REF!</v>
      </c>
      <c r="G89" t="e">
        <f t="shared" si="7"/>
        <v>#REF!</v>
      </c>
    </row>
    <row r="90" spans="3:7" x14ac:dyDescent="0.25">
      <c r="C90" t="e">
        <f>#REF!</f>
        <v>#REF!</v>
      </c>
      <c r="D90" t="e">
        <f t="shared" si="4"/>
        <v>#REF!</v>
      </c>
      <c r="E90" t="e">
        <f t="shared" si="5"/>
        <v>#REF!</v>
      </c>
      <c r="F90" t="e">
        <f t="shared" si="6"/>
        <v>#REF!</v>
      </c>
      <c r="G90" t="e">
        <f t="shared" si="7"/>
        <v>#REF!</v>
      </c>
    </row>
    <row r="91" spans="3:7" x14ac:dyDescent="0.25">
      <c r="C91" t="e">
        <f>#REF!</f>
        <v>#REF!</v>
      </c>
      <c r="D91" t="e">
        <f t="shared" si="4"/>
        <v>#REF!</v>
      </c>
      <c r="E91" t="e">
        <f t="shared" si="5"/>
        <v>#REF!</v>
      </c>
      <c r="F91" t="e">
        <f t="shared" si="6"/>
        <v>#REF!</v>
      </c>
      <c r="G91" t="e">
        <f t="shared" si="7"/>
        <v>#REF!</v>
      </c>
    </row>
    <row r="92" spans="3:7" x14ac:dyDescent="0.25">
      <c r="C92" t="e">
        <f>#REF!</f>
        <v>#REF!</v>
      </c>
      <c r="D92" t="e">
        <f t="shared" si="4"/>
        <v>#REF!</v>
      </c>
      <c r="E92" t="e">
        <f t="shared" si="5"/>
        <v>#REF!</v>
      </c>
      <c r="F92" t="e">
        <f t="shared" si="6"/>
        <v>#REF!</v>
      </c>
      <c r="G92" t="e">
        <f t="shared" si="7"/>
        <v>#REF!</v>
      </c>
    </row>
    <row r="93" spans="3:7" x14ac:dyDescent="0.25">
      <c r="C93" t="e">
        <f>#REF!</f>
        <v>#REF!</v>
      </c>
      <c r="D93" t="e">
        <f t="shared" si="4"/>
        <v>#REF!</v>
      </c>
      <c r="E93" t="e">
        <f t="shared" si="5"/>
        <v>#REF!</v>
      </c>
      <c r="F93" t="e">
        <f t="shared" si="6"/>
        <v>#REF!</v>
      </c>
      <c r="G93" t="e">
        <f t="shared" si="7"/>
        <v>#REF!</v>
      </c>
    </row>
    <row r="94" spans="3:7" x14ac:dyDescent="0.25">
      <c r="C94" t="e">
        <f>#REF!</f>
        <v>#REF!</v>
      </c>
      <c r="D94" t="e">
        <f t="shared" si="4"/>
        <v>#REF!</v>
      </c>
      <c r="E94" t="e">
        <f t="shared" si="5"/>
        <v>#REF!</v>
      </c>
      <c r="F94" t="e">
        <f t="shared" si="6"/>
        <v>#REF!</v>
      </c>
      <c r="G94" t="e">
        <f t="shared" si="7"/>
        <v>#REF!</v>
      </c>
    </row>
    <row r="95" spans="3:7" x14ac:dyDescent="0.25">
      <c r="C95" t="e">
        <f>#REF!</f>
        <v>#REF!</v>
      </c>
      <c r="D95" t="e">
        <f t="shared" si="4"/>
        <v>#REF!</v>
      </c>
      <c r="E95" t="e">
        <f t="shared" si="5"/>
        <v>#REF!</v>
      </c>
      <c r="F95" t="e">
        <f t="shared" si="6"/>
        <v>#REF!</v>
      </c>
      <c r="G95" t="e">
        <f t="shared" si="7"/>
        <v>#REF!</v>
      </c>
    </row>
    <row r="96" spans="3:7" x14ac:dyDescent="0.25">
      <c r="C96" t="e">
        <f>#REF!</f>
        <v>#REF!</v>
      </c>
      <c r="D96" t="e">
        <f t="shared" si="4"/>
        <v>#REF!</v>
      </c>
      <c r="E96" t="e">
        <f t="shared" si="5"/>
        <v>#REF!</v>
      </c>
      <c r="F96" t="e">
        <f t="shared" si="6"/>
        <v>#REF!</v>
      </c>
      <c r="G96" t="e">
        <f t="shared" si="7"/>
        <v>#REF!</v>
      </c>
    </row>
    <row r="97" spans="3:7" x14ac:dyDescent="0.25">
      <c r="C97" t="e">
        <f>#REF!</f>
        <v>#REF!</v>
      </c>
      <c r="D97" t="e">
        <f t="shared" si="4"/>
        <v>#REF!</v>
      </c>
      <c r="E97" t="e">
        <f t="shared" si="5"/>
        <v>#REF!</v>
      </c>
      <c r="F97" t="e">
        <f t="shared" si="6"/>
        <v>#REF!</v>
      </c>
      <c r="G97" t="e">
        <f t="shared" si="7"/>
        <v>#REF!</v>
      </c>
    </row>
    <row r="98" spans="3:7" x14ac:dyDescent="0.25">
      <c r="C98" t="e">
        <f>#REF!</f>
        <v>#REF!</v>
      </c>
      <c r="D98" t="e">
        <f t="shared" si="4"/>
        <v>#REF!</v>
      </c>
      <c r="E98" t="e">
        <f t="shared" si="5"/>
        <v>#REF!</v>
      </c>
      <c r="F98" t="e">
        <f t="shared" si="6"/>
        <v>#REF!</v>
      </c>
      <c r="G98" t="e">
        <f t="shared" si="7"/>
        <v>#REF!</v>
      </c>
    </row>
    <row r="99" spans="3:7" x14ac:dyDescent="0.25">
      <c r="C99" t="e">
        <f>#REF!</f>
        <v>#REF!</v>
      </c>
      <c r="D99" t="e">
        <f t="shared" si="4"/>
        <v>#REF!</v>
      </c>
      <c r="E99" t="e">
        <f t="shared" si="5"/>
        <v>#REF!</v>
      </c>
      <c r="F99" t="e">
        <f t="shared" si="6"/>
        <v>#REF!</v>
      </c>
      <c r="G99" t="e">
        <f t="shared" si="7"/>
        <v>#REF!</v>
      </c>
    </row>
    <row r="100" spans="3:7" x14ac:dyDescent="0.25">
      <c r="C100" t="e">
        <f>#REF!</f>
        <v>#REF!</v>
      </c>
      <c r="D100" t="e">
        <f t="shared" si="4"/>
        <v>#REF!</v>
      </c>
      <c r="E100" t="e">
        <f t="shared" si="5"/>
        <v>#REF!</v>
      </c>
      <c r="F100" t="e">
        <f t="shared" si="6"/>
        <v>#REF!</v>
      </c>
      <c r="G100" t="e">
        <f t="shared" si="7"/>
        <v>#REF!</v>
      </c>
    </row>
    <row r="101" spans="3:7" x14ac:dyDescent="0.25">
      <c r="C101" t="e">
        <f>#REF!</f>
        <v>#REF!</v>
      </c>
      <c r="D101" t="e">
        <f t="shared" si="4"/>
        <v>#REF!</v>
      </c>
      <c r="E101" t="e">
        <f t="shared" si="5"/>
        <v>#REF!</v>
      </c>
      <c r="F101" t="e">
        <f t="shared" si="6"/>
        <v>#REF!</v>
      </c>
      <c r="G101" t="e">
        <f t="shared" si="7"/>
        <v>#REF!</v>
      </c>
    </row>
    <row r="102" spans="3:7" x14ac:dyDescent="0.25">
      <c r="C102" t="e">
        <f>#REF!</f>
        <v>#REF!</v>
      </c>
      <c r="D102" t="e">
        <f t="shared" si="4"/>
        <v>#REF!</v>
      </c>
      <c r="E102" t="e">
        <f t="shared" si="5"/>
        <v>#REF!</v>
      </c>
      <c r="F102" t="e">
        <f t="shared" si="6"/>
        <v>#REF!</v>
      </c>
      <c r="G102" t="e">
        <f t="shared" si="7"/>
        <v>#REF!</v>
      </c>
    </row>
    <row r="103" spans="3:7" x14ac:dyDescent="0.25">
      <c r="C103" t="e">
        <f>#REF!</f>
        <v>#REF!</v>
      </c>
      <c r="D103" t="e">
        <f t="shared" si="4"/>
        <v>#REF!</v>
      </c>
      <c r="E103" t="e">
        <f t="shared" si="5"/>
        <v>#REF!</v>
      </c>
      <c r="F103" t="e">
        <f t="shared" si="6"/>
        <v>#REF!</v>
      </c>
      <c r="G103" t="e">
        <f t="shared" si="7"/>
        <v>#REF!</v>
      </c>
    </row>
    <row r="104" spans="3:7" x14ac:dyDescent="0.25">
      <c r="C104" t="e">
        <f>#REF!</f>
        <v>#REF!</v>
      </c>
      <c r="D104" t="e">
        <f t="shared" si="4"/>
        <v>#REF!</v>
      </c>
      <c r="E104" t="e">
        <f t="shared" si="5"/>
        <v>#REF!</v>
      </c>
      <c r="F104" t="e">
        <f t="shared" si="6"/>
        <v>#REF!</v>
      </c>
      <c r="G104" t="e">
        <f t="shared" si="7"/>
        <v>#REF!</v>
      </c>
    </row>
    <row r="105" spans="3:7" x14ac:dyDescent="0.25">
      <c r="C105" t="e">
        <f>#REF!</f>
        <v>#REF!</v>
      </c>
      <c r="D105" t="e">
        <f t="shared" si="4"/>
        <v>#REF!</v>
      </c>
      <c r="E105" t="e">
        <f t="shared" si="5"/>
        <v>#REF!</v>
      </c>
      <c r="F105" t="e">
        <f t="shared" si="6"/>
        <v>#REF!</v>
      </c>
      <c r="G105" t="e">
        <f t="shared" si="7"/>
        <v>#REF!</v>
      </c>
    </row>
    <row r="106" spans="3:7" x14ac:dyDescent="0.25">
      <c r="C106" t="e">
        <f>#REF!</f>
        <v>#REF!</v>
      </c>
      <c r="D106" t="e">
        <f t="shared" si="4"/>
        <v>#REF!</v>
      </c>
      <c r="E106" t="e">
        <f t="shared" si="5"/>
        <v>#REF!</v>
      </c>
      <c r="F106" t="e">
        <f t="shared" si="6"/>
        <v>#REF!</v>
      </c>
      <c r="G106" t="e">
        <f t="shared" si="7"/>
        <v>#REF!</v>
      </c>
    </row>
    <row r="107" spans="3:7" x14ac:dyDescent="0.25">
      <c r="C107" t="e">
        <f>#REF!</f>
        <v>#REF!</v>
      </c>
      <c r="D107" t="e">
        <f t="shared" si="4"/>
        <v>#REF!</v>
      </c>
      <c r="E107" t="e">
        <f t="shared" si="5"/>
        <v>#REF!</v>
      </c>
      <c r="F107" t="e">
        <f t="shared" si="6"/>
        <v>#REF!</v>
      </c>
      <c r="G107" t="e">
        <f t="shared" si="7"/>
        <v>#REF!</v>
      </c>
    </row>
    <row r="108" spans="3:7" x14ac:dyDescent="0.25">
      <c r="C108" t="e">
        <f>#REF!</f>
        <v>#REF!</v>
      </c>
      <c r="D108" t="e">
        <f t="shared" si="4"/>
        <v>#REF!</v>
      </c>
      <c r="E108" t="e">
        <f t="shared" si="5"/>
        <v>#REF!</v>
      </c>
      <c r="F108" t="e">
        <f t="shared" si="6"/>
        <v>#REF!</v>
      </c>
      <c r="G108" t="e">
        <f t="shared" si="7"/>
        <v>#REF!</v>
      </c>
    </row>
    <row r="109" spans="3:7" x14ac:dyDescent="0.25">
      <c r="C109" t="e">
        <f>#REF!</f>
        <v>#REF!</v>
      </c>
      <c r="D109" t="e">
        <f t="shared" si="4"/>
        <v>#REF!</v>
      </c>
      <c r="E109" t="e">
        <f t="shared" si="5"/>
        <v>#REF!</v>
      </c>
      <c r="F109" t="e">
        <f t="shared" si="6"/>
        <v>#REF!</v>
      </c>
      <c r="G109" t="e">
        <f t="shared" si="7"/>
        <v>#REF!</v>
      </c>
    </row>
    <row r="110" spans="3:7" x14ac:dyDescent="0.25">
      <c r="C110" t="e">
        <f>#REF!</f>
        <v>#REF!</v>
      </c>
      <c r="D110" t="e">
        <f t="shared" si="4"/>
        <v>#REF!</v>
      </c>
      <c r="E110" t="e">
        <f t="shared" si="5"/>
        <v>#REF!</v>
      </c>
      <c r="F110" t="e">
        <f t="shared" si="6"/>
        <v>#REF!</v>
      </c>
      <c r="G110" t="e">
        <f t="shared" si="7"/>
        <v>#REF!</v>
      </c>
    </row>
    <row r="111" spans="3:7" x14ac:dyDescent="0.25">
      <c r="C111" t="e">
        <f>#REF!</f>
        <v>#REF!</v>
      </c>
      <c r="D111" t="e">
        <f t="shared" si="4"/>
        <v>#REF!</v>
      </c>
      <c r="E111" t="e">
        <f t="shared" si="5"/>
        <v>#REF!</v>
      </c>
      <c r="F111" t="e">
        <f t="shared" si="6"/>
        <v>#REF!</v>
      </c>
      <c r="G111" t="e">
        <f t="shared" si="7"/>
        <v>#REF!</v>
      </c>
    </row>
    <row r="112" spans="3:7" x14ac:dyDescent="0.25">
      <c r="C112" t="e">
        <f>#REF!</f>
        <v>#REF!</v>
      </c>
      <c r="D112" t="e">
        <f t="shared" si="4"/>
        <v>#REF!</v>
      </c>
      <c r="E112" t="e">
        <f t="shared" si="5"/>
        <v>#REF!</v>
      </c>
      <c r="F112" t="e">
        <f t="shared" si="6"/>
        <v>#REF!</v>
      </c>
      <c r="G112" t="e">
        <f t="shared" si="7"/>
        <v>#REF!</v>
      </c>
    </row>
    <row r="113" spans="3:7" x14ac:dyDescent="0.25">
      <c r="C113" t="e">
        <f>#REF!</f>
        <v>#REF!</v>
      </c>
      <c r="D113" t="e">
        <f t="shared" si="4"/>
        <v>#REF!</v>
      </c>
      <c r="E113" t="e">
        <f t="shared" si="5"/>
        <v>#REF!</v>
      </c>
      <c r="F113" t="e">
        <f t="shared" si="6"/>
        <v>#REF!</v>
      </c>
      <c r="G113" t="e">
        <f t="shared" si="7"/>
        <v>#REF!</v>
      </c>
    </row>
    <row r="114" spans="3:7" x14ac:dyDescent="0.25">
      <c r="C114" t="e">
        <f>#REF!</f>
        <v>#REF!</v>
      </c>
      <c r="D114" t="e">
        <f t="shared" si="4"/>
        <v>#REF!</v>
      </c>
      <c r="E114" t="e">
        <f t="shared" si="5"/>
        <v>#REF!</v>
      </c>
      <c r="F114" t="e">
        <f t="shared" si="6"/>
        <v>#REF!</v>
      </c>
      <c r="G114" t="e">
        <f t="shared" si="7"/>
        <v>#REF!</v>
      </c>
    </row>
    <row r="115" spans="3:7" x14ac:dyDescent="0.25">
      <c r="C115" t="e">
        <f>#REF!</f>
        <v>#REF!</v>
      </c>
      <c r="D115" t="e">
        <f t="shared" si="4"/>
        <v>#REF!</v>
      </c>
      <c r="E115" t="e">
        <f t="shared" si="5"/>
        <v>#REF!</v>
      </c>
      <c r="F115" t="e">
        <f t="shared" si="6"/>
        <v>#REF!</v>
      </c>
      <c r="G115" t="e">
        <f t="shared" si="7"/>
        <v>#REF!</v>
      </c>
    </row>
    <row r="116" spans="3:7" x14ac:dyDescent="0.25">
      <c r="C116" t="e">
        <f>#REF!</f>
        <v>#REF!</v>
      </c>
      <c r="D116" t="e">
        <f t="shared" si="4"/>
        <v>#REF!</v>
      </c>
      <c r="E116" t="e">
        <f t="shared" si="5"/>
        <v>#REF!</v>
      </c>
      <c r="F116" t="e">
        <f t="shared" si="6"/>
        <v>#REF!</v>
      </c>
      <c r="G116" t="e">
        <f t="shared" si="7"/>
        <v>#REF!</v>
      </c>
    </row>
    <row r="117" spans="3:7" x14ac:dyDescent="0.25">
      <c r="C117" t="e">
        <f>#REF!</f>
        <v>#REF!</v>
      </c>
      <c r="D117" t="e">
        <f t="shared" si="4"/>
        <v>#REF!</v>
      </c>
      <c r="E117" t="e">
        <f t="shared" si="5"/>
        <v>#REF!</v>
      </c>
      <c r="F117" t="e">
        <f t="shared" si="6"/>
        <v>#REF!</v>
      </c>
      <c r="G117" t="e">
        <f t="shared" si="7"/>
        <v>#REF!</v>
      </c>
    </row>
    <row r="118" spans="3:7" x14ac:dyDescent="0.25">
      <c r="C118" t="e">
        <f>#REF!</f>
        <v>#REF!</v>
      </c>
      <c r="D118" t="e">
        <f t="shared" si="4"/>
        <v>#REF!</v>
      </c>
      <c r="E118" t="e">
        <f t="shared" si="5"/>
        <v>#REF!</v>
      </c>
      <c r="F118" t="e">
        <f t="shared" si="6"/>
        <v>#REF!</v>
      </c>
      <c r="G118" t="e">
        <f t="shared" si="7"/>
        <v>#REF!</v>
      </c>
    </row>
    <row r="119" spans="3:7" x14ac:dyDescent="0.25">
      <c r="C119" t="e">
        <f>#REF!</f>
        <v>#REF!</v>
      </c>
      <c r="D119" t="e">
        <f t="shared" si="4"/>
        <v>#REF!</v>
      </c>
      <c r="E119" t="e">
        <f t="shared" si="5"/>
        <v>#REF!</v>
      </c>
      <c r="F119" t="e">
        <f t="shared" si="6"/>
        <v>#REF!</v>
      </c>
      <c r="G119" t="e">
        <f t="shared" si="7"/>
        <v>#REF!</v>
      </c>
    </row>
    <row r="120" spans="3:7" x14ac:dyDescent="0.25">
      <c r="C120" t="e">
        <f>#REF!</f>
        <v>#REF!</v>
      </c>
      <c r="D120" t="e">
        <f t="shared" si="4"/>
        <v>#REF!</v>
      </c>
      <c r="E120" t="e">
        <f t="shared" si="5"/>
        <v>#REF!</v>
      </c>
      <c r="F120" t="e">
        <f t="shared" si="6"/>
        <v>#REF!</v>
      </c>
      <c r="G120" t="e">
        <f t="shared" si="7"/>
        <v>#REF!</v>
      </c>
    </row>
    <row r="121" spans="3:7" x14ac:dyDescent="0.25">
      <c r="C121" t="e">
        <f>#REF!</f>
        <v>#REF!</v>
      </c>
      <c r="D121" t="e">
        <f t="shared" si="4"/>
        <v>#REF!</v>
      </c>
      <c r="E121" t="e">
        <f t="shared" si="5"/>
        <v>#REF!</v>
      </c>
      <c r="F121" t="e">
        <f t="shared" si="6"/>
        <v>#REF!</v>
      </c>
      <c r="G121" t="e">
        <f t="shared" si="7"/>
        <v>#REF!</v>
      </c>
    </row>
    <row r="122" spans="3:7" x14ac:dyDescent="0.25">
      <c r="C122" t="e">
        <f>#REF!</f>
        <v>#REF!</v>
      </c>
      <c r="D122" t="e">
        <f t="shared" si="4"/>
        <v>#REF!</v>
      </c>
      <c r="E122" t="e">
        <f t="shared" si="5"/>
        <v>#REF!</v>
      </c>
      <c r="F122" t="e">
        <f t="shared" si="6"/>
        <v>#REF!</v>
      </c>
      <c r="G122" t="e">
        <f t="shared" si="7"/>
        <v>#REF!</v>
      </c>
    </row>
    <row r="123" spans="3:7" x14ac:dyDescent="0.25">
      <c r="C123" t="e">
        <f>#REF!</f>
        <v>#REF!</v>
      </c>
      <c r="D123" t="e">
        <f t="shared" si="4"/>
        <v>#REF!</v>
      </c>
      <c r="E123" t="e">
        <f t="shared" si="5"/>
        <v>#REF!</v>
      </c>
      <c r="F123" t="e">
        <f t="shared" si="6"/>
        <v>#REF!</v>
      </c>
      <c r="G123" t="e">
        <f t="shared" si="7"/>
        <v>#REF!</v>
      </c>
    </row>
    <row r="124" spans="3:7" x14ac:dyDescent="0.25">
      <c r="C124" t="e">
        <f>#REF!</f>
        <v>#REF!</v>
      </c>
      <c r="D124" t="e">
        <f t="shared" si="4"/>
        <v>#REF!</v>
      </c>
      <c r="E124" t="e">
        <f t="shared" si="5"/>
        <v>#REF!</v>
      </c>
      <c r="F124" t="e">
        <f t="shared" si="6"/>
        <v>#REF!</v>
      </c>
      <c r="G124" t="e">
        <f t="shared" si="7"/>
        <v>#REF!</v>
      </c>
    </row>
    <row r="125" spans="3:7" x14ac:dyDescent="0.25">
      <c r="C125" t="e">
        <f>#REF!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43"/>
  <sheetViews>
    <sheetView tabSelected="1" topLeftCell="A2" zoomScale="53" zoomScaleNormal="53" zoomScaleSheetLayoutView="40" workbookViewId="0">
      <selection activeCell="J2" sqref="J2"/>
    </sheetView>
  </sheetViews>
  <sheetFormatPr defaultColWidth="9.140625" defaultRowHeight="26.25" x14ac:dyDescent="0.4"/>
  <cols>
    <col min="1" max="1" width="41.28515625" style="13" customWidth="1"/>
    <col min="2" max="2" width="46.7109375" style="13" customWidth="1"/>
    <col min="3" max="3" width="55" style="13" customWidth="1"/>
    <col min="4" max="4" width="34.85546875" style="13" customWidth="1"/>
    <col min="5" max="5" width="33.7109375" style="13" customWidth="1"/>
    <col min="6" max="6" width="59" style="13" customWidth="1"/>
    <col min="7" max="7" width="26.28515625" style="13" customWidth="1"/>
    <col min="8" max="8" width="53.140625" style="13" customWidth="1"/>
    <col min="9" max="9" width="82.28515625" style="13" customWidth="1"/>
    <col min="10" max="10" width="38.140625" style="13" customWidth="1"/>
    <col min="11" max="15" width="9.140625" style="13"/>
    <col min="16" max="16" width="42" style="13" customWidth="1"/>
    <col min="17" max="19" width="9.140625" style="13"/>
    <col min="20" max="20" width="27.28515625" style="13" customWidth="1"/>
    <col min="21" max="16384" width="9.140625" style="13"/>
  </cols>
  <sheetData>
    <row r="1" spans="1:10" ht="79.900000000000006" customHeight="1" x14ac:dyDescent="0.4">
      <c r="A1" s="25" t="s">
        <v>236</v>
      </c>
      <c r="B1" s="25"/>
      <c r="C1" s="25"/>
      <c r="D1" s="25"/>
      <c r="E1" s="25"/>
      <c r="F1" s="25"/>
      <c r="G1" s="25"/>
      <c r="H1" s="25"/>
      <c r="I1" s="25"/>
      <c r="J1" s="25"/>
    </row>
    <row r="2" spans="1:10" ht="345.75" customHeight="1" x14ac:dyDescent="0.4">
      <c r="A2" s="36" t="s">
        <v>220</v>
      </c>
      <c r="B2" s="36"/>
      <c r="C2" s="17" t="s">
        <v>219</v>
      </c>
      <c r="D2" s="17" t="s">
        <v>221</v>
      </c>
      <c r="E2" s="17" t="s">
        <v>222</v>
      </c>
      <c r="F2" s="17" t="s">
        <v>224</v>
      </c>
      <c r="G2" s="17" t="s">
        <v>225</v>
      </c>
      <c r="H2" s="17" t="s">
        <v>227</v>
      </c>
      <c r="I2" s="17" t="s">
        <v>235</v>
      </c>
      <c r="J2" s="17" t="s">
        <v>228</v>
      </c>
    </row>
    <row r="3" spans="1:10" ht="131.44999999999999" customHeight="1" x14ac:dyDescent="0.4">
      <c r="A3" s="31" t="s">
        <v>229</v>
      </c>
      <c r="B3" s="18" t="s">
        <v>184</v>
      </c>
      <c r="C3" s="34" t="s">
        <v>190</v>
      </c>
      <c r="D3" s="39" t="s">
        <v>240</v>
      </c>
      <c r="E3" s="26" t="s">
        <v>223</v>
      </c>
      <c r="F3" s="33" t="s">
        <v>192</v>
      </c>
      <c r="G3" s="26" t="s">
        <v>226</v>
      </c>
      <c r="H3" s="28" t="s">
        <v>238</v>
      </c>
      <c r="I3" s="37" t="s">
        <v>241</v>
      </c>
      <c r="J3" s="41" t="s">
        <v>242</v>
      </c>
    </row>
    <row r="4" spans="1:10" ht="131.44999999999999" customHeight="1" x14ac:dyDescent="0.4">
      <c r="A4" s="31"/>
      <c r="B4" s="40" t="s">
        <v>186</v>
      </c>
      <c r="C4" s="34"/>
      <c r="D4" s="31"/>
      <c r="E4" s="27"/>
      <c r="F4" s="33"/>
      <c r="G4" s="27"/>
      <c r="H4" s="29"/>
      <c r="I4" s="32"/>
      <c r="J4" s="26"/>
    </row>
    <row r="5" spans="1:10" ht="131.44999999999999" customHeight="1" x14ac:dyDescent="0.4">
      <c r="A5" s="31"/>
      <c r="B5" s="18" t="s">
        <v>187</v>
      </c>
      <c r="C5" s="34" t="s">
        <v>191</v>
      </c>
      <c r="D5" s="39" t="s">
        <v>240</v>
      </c>
      <c r="E5" s="27"/>
      <c r="F5" s="33"/>
      <c r="G5" s="27"/>
      <c r="H5" s="29"/>
      <c r="I5" s="32"/>
      <c r="J5" s="26"/>
    </row>
    <row r="6" spans="1:10" ht="131.44999999999999" customHeight="1" x14ac:dyDescent="0.4">
      <c r="A6" s="31"/>
      <c r="B6" s="18" t="s">
        <v>189</v>
      </c>
      <c r="C6" s="34"/>
      <c r="D6" s="35"/>
      <c r="E6" s="27"/>
      <c r="F6" s="33"/>
      <c r="G6" s="27"/>
      <c r="H6" s="29"/>
      <c r="I6" s="32"/>
      <c r="J6" s="26"/>
    </row>
    <row r="7" spans="1:10" ht="131.44999999999999" customHeight="1" thickBot="1" x14ac:dyDescent="0.45">
      <c r="A7" s="31"/>
      <c r="B7" s="18" t="s">
        <v>188</v>
      </c>
      <c r="C7" s="34"/>
      <c r="D7" s="35"/>
      <c r="E7" s="27"/>
      <c r="F7" s="33"/>
      <c r="G7" s="27"/>
      <c r="H7" s="30"/>
      <c r="I7" s="32"/>
      <c r="J7" s="26"/>
    </row>
    <row r="8" spans="1:10" ht="131.44999999999999" customHeight="1" thickTop="1" x14ac:dyDescent="0.4">
      <c r="A8" s="31" t="s">
        <v>230</v>
      </c>
      <c r="B8" s="16" t="s">
        <v>213</v>
      </c>
      <c r="C8" s="16" t="s">
        <v>194</v>
      </c>
      <c r="D8" s="37" t="s">
        <v>240</v>
      </c>
      <c r="E8" s="26" t="s">
        <v>223</v>
      </c>
      <c r="F8" s="19" t="s">
        <v>195</v>
      </c>
      <c r="G8" s="26" t="s">
        <v>226</v>
      </c>
      <c r="H8" s="28" t="s">
        <v>239</v>
      </c>
      <c r="I8" s="37" t="s">
        <v>241</v>
      </c>
      <c r="J8" s="41" t="s">
        <v>242</v>
      </c>
    </row>
    <row r="9" spans="1:10" ht="131.44999999999999" customHeight="1" x14ac:dyDescent="0.4">
      <c r="A9" s="31"/>
      <c r="B9" s="16" t="s">
        <v>193</v>
      </c>
      <c r="C9" s="16" t="s">
        <v>190</v>
      </c>
      <c r="D9" s="26"/>
      <c r="E9" s="27"/>
      <c r="F9" s="26" t="s">
        <v>192</v>
      </c>
      <c r="G9" s="27"/>
      <c r="H9" s="29"/>
      <c r="I9" s="26"/>
      <c r="J9" s="26"/>
    </row>
    <row r="10" spans="1:10" ht="131.44999999999999" customHeight="1" x14ac:dyDescent="0.4">
      <c r="A10" s="31"/>
      <c r="B10" s="16" t="s">
        <v>196</v>
      </c>
      <c r="C10" s="16" t="s">
        <v>237</v>
      </c>
      <c r="D10" s="26"/>
      <c r="E10" s="27"/>
      <c r="F10" s="26"/>
      <c r="G10" s="27"/>
      <c r="H10" s="29"/>
      <c r="I10" s="26"/>
      <c r="J10" s="26"/>
    </row>
    <row r="11" spans="1:10" ht="131.44999999999999" customHeight="1" x14ac:dyDescent="0.4">
      <c r="A11" s="31"/>
      <c r="B11" s="16" t="s">
        <v>197</v>
      </c>
      <c r="C11" s="16" t="s">
        <v>190</v>
      </c>
      <c r="D11" s="26"/>
      <c r="E11" s="27"/>
      <c r="F11" s="26"/>
      <c r="G11" s="27"/>
      <c r="H11" s="29"/>
      <c r="I11" s="26"/>
      <c r="J11" s="26"/>
    </row>
    <row r="12" spans="1:10" ht="131.44999999999999" customHeight="1" x14ac:dyDescent="0.4">
      <c r="A12" s="31"/>
      <c r="B12" s="16" t="s">
        <v>214</v>
      </c>
      <c r="C12" s="16" t="s">
        <v>194</v>
      </c>
      <c r="D12" s="37" t="s">
        <v>240</v>
      </c>
      <c r="E12" s="26" t="s">
        <v>223</v>
      </c>
      <c r="F12" s="19" t="s">
        <v>195</v>
      </c>
      <c r="G12" s="26" t="s">
        <v>226</v>
      </c>
      <c r="H12" s="28" t="s">
        <v>239</v>
      </c>
      <c r="I12" s="37" t="s">
        <v>241</v>
      </c>
      <c r="J12" s="41" t="s">
        <v>242</v>
      </c>
    </row>
    <row r="13" spans="1:10" ht="131.44999999999999" customHeight="1" x14ac:dyDescent="0.4">
      <c r="A13" s="31"/>
      <c r="B13" s="16" t="s">
        <v>193</v>
      </c>
      <c r="C13" s="16" t="s">
        <v>190</v>
      </c>
      <c r="D13" s="26"/>
      <c r="E13" s="27"/>
      <c r="F13" s="26" t="s">
        <v>192</v>
      </c>
      <c r="G13" s="27"/>
      <c r="H13" s="29"/>
      <c r="I13" s="26"/>
      <c r="J13" s="26"/>
    </row>
    <row r="14" spans="1:10" ht="131.44999999999999" customHeight="1" x14ac:dyDescent="0.4">
      <c r="A14" s="31"/>
      <c r="B14" s="16" t="s">
        <v>198</v>
      </c>
      <c r="C14" s="16" t="s">
        <v>237</v>
      </c>
      <c r="D14" s="26"/>
      <c r="E14" s="27"/>
      <c r="F14" s="26"/>
      <c r="G14" s="27"/>
      <c r="H14" s="29"/>
      <c r="I14" s="26"/>
      <c r="J14" s="26"/>
    </row>
    <row r="15" spans="1:10" ht="131.44999999999999" customHeight="1" x14ac:dyDescent="0.4">
      <c r="A15" s="31"/>
      <c r="B15" s="16" t="s">
        <v>197</v>
      </c>
      <c r="C15" s="16" t="s">
        <v>190</v>
      </c>
      <c r="D15" s="26"/>
      <c r="E15" s="27"/>
      <c r="F15" s="26"/>
      <c r="G15" s="27"/>
      <c r="H15" s="29"/>
      <c r="I15" s="26"/>
      <c r="J15" s="26"/>
    </row>
    <row r="16" spans="1:10" ht="131.44999999999999" customHeight="1" x14ac:dyDescent="0.4">
      <c r="A16" s="31"/>
      <c r="B16" s="16" t="s">
        <v>215</v>
      </c>
      <c r="C16" s="16" t="s">
        <v>194</v>
      </c>
      <c r="D16" s="37" t="s">
        <v>240</v>
      </c>
      <c r="E16" s="26" t="s">
        <v>223</v>
      </c>
      <c r="F16" s="19" t="s">
        <v>195</v>
      </c>
      <c r="G16" s="26" t="s">
        <v>226</v>
      </c>
      <c r="H16" s="28" t="s">
        <v>239</v>
      </c>
      <c r="I16" s="37" t="s">
        <v>241</v>
      </c>
      <c r="J16" s="41" t="s">
        <v>242</v>
      </c>
    </row>
    <row r="17" spans="1:10" ht="131.44999999999999" customHeight="1" x14ac:dyDescent="0.4">
      <c r="A17" s="31"/>
      <c r="B17" s="16" t="s">
        <v>193</v>
      </c>
      <c r="C17" s="16" t="s">
        <v>190</v>
      </c>
      <c r="D17" s="26"/>
      <c r="E17" s="27"/>
      <c r="F17" s="26" t="s">
        <v>192</v>
      </c>
      <c r="G17" s="27"/>
      <c r="H17" s="29"/>
      <c r="I17" s="26"/>
      <c r="J17" s="26"/>
    </row>
    <row r="18" spans="1:10" ht="131.44999999999999" customHeight="1" x14ac:dyDescent="0.4">
      <c r="A18" s="31"/>
      <c r="B18" s="16" t="s">
        <v>199</v>
      </c>
      <c r="C18" s="16" t="s">
        <v>237</v>
      </c>
      <c r="D18" s="26"/>
      <c r="E18" s="27"/>
      <c r="F18" s="26"/>
      <c r="G18" s="27"/>
      <c r="H18" s="29"/>
      <c r="I18" s="26"/>
      <c r="J18" s="26"/>
    </row>
    <row r="19" spans="1:10" ht="131.44999999999999" customHeight="1" x14ac:dyDescent="0.4">
      <c r="A19" s="31"/>
      <c r="B19" s="16" t="s">
        <v>197</v>
      </c>
      <c r="C19" s="16" t="s">
        <v>190</v>
      </c>
      <c r="D19" s="26"/>
      <c r="E19" s="27"/>
      <c r="F19" s="26"/>
      <c r="G19" s="27"/>
      <c r="H19" s="29"/>
      <c r="I19" s="26"/>
      <c r="J19" s="26"/>
    </row>
    <row r="20" spans="1:10" ht="131.44999999999999" customHeight="1" x14ac:dyDescent="0.4">
      <c r="A20" s="20" t="s">
        <v>231</v>
      </c>
      <c r="B20" s="16" t="s">
        <v>185</v>
      </c>
      <c r="C20" s="16" t="s">
        <v>190</v>
      </c>
      <c r="D20" s="24" t="s">
        <v>240</v>
      </c>
      <c r="E20" s="19" t="s">
        <v>223</v>
      </c>
      <c r="F20" s="16" t="s">
        <v>200</v>
      </c>
      <c r="G20" s="19" t="s">
        <v>226</v>
      </c>
      <c r="H20" s="21"/>
      <c r="I20" s="24" t="s">
        <v>241</v>
      </c>
      <c r="J20" s="42" t="s">
        <v>242</v>
      </c>
    </row>
    <row r="21" spans="1:10" ht="131.44999999999999" customHeight="1" x14ac:dyDescent="0.4">
      <c r="A21" s="31" t="s">
        <v>232</v>
      </c>
      <c r="B21" s="16" t="s">
        <v>213</v>
      </c>
      <c r="C21" s="16" t="s">
        <v>194</v>
      </c>
      <c r="D21" s="37" t="s">
        <v>240</v>
      </c>
      <c r="E21" s="26" t="s">
        <v>223</v>
      </c>
      <c r="F21" s="19" t="s">
        <v>195</v>
      </c>
      <c r="G21" s="26" t="s">
        <v>226</v>
      </c>
      <c r="H21" s="28" t="s">
        <v>239</v>
      </c>
      <c r="I21" s="37" t="s">
        <v>241</v>
      </c>
      <c r="J21" s="41" t="s">
        <v>242</v>
      </c>
    </row>
    <row r="22" spans="1:10" ht="131.44999999999999" customHeight="1" x14ac:dyDescent="0.4">
      <c r="A22" s="31"/>
      <c r="B22" s="16" t="s">
        <v>193</v>
      </c>
      <c r="C22" s="16" t="s">
        <v>190</v>
      </c>
      <c r="D22" s="26"/>
      <c r="E22" s="26"/>
      <c r="F22" s="26" t="s">
        <v>192</v>
      </c>
      <c r="G22" s="27"/>
      <c r="H22" s="29"/>
      <c r="I22" s="26"/>
      <c r="J22" s="26"/>
    </row>
    <row r="23" spans="1:10" ht="131.44999999999999" customHeight="1" x14ac:dyDescent="0.4">
      <c r="A23" s="31"/>
      <c r="B23" s="16" t="s">
        <v>196</v>
      </c>
      <c r="C23" s="16" t="s">
        <v>237</v>
      </c>
      <c r="D23" s="26"/>
      <c r="E23" s="26"/>
      <c r="F23" s="26"/>
      <c r="G23" s="27"/>
      <c r="H23" s="29"/>
      <c r="I23" s="26"/>
      <c r="J23" s="26"/>
    </row>
    <row r="24" spans="1:10" ht="131.44999999999999" customHeight="1" x14ac:dyDescent="0.4">
      <c r="A24" s="31"/>
      <c r="B24" s="16" t="s">
        <v>197</v>
      </c>
      <c r="C24" s="16" t="s">
        <v>190</v>
      </c>
      <c r="D24" s="26"/>
      <c r="E24" s="26"/>
      <c r="F24" s="26"/>
      <c r="G24" s="27"/>
      <c r="H24" s="29"/>
      <c r="I24" s="26"/>
      <c r="J24" s="26"/>
    </row>
    <row r="25" spans="1:10" ht="131.44999999999999" customHeight="1" x14ac:dyDescent="0.4">
      <c r="A25" s="31"/>
      <c r="B25" s="16" t="s">
        <v>214</v>
      </c>
      <c r="C25" s="16" t="s">
        <v>194</v>
      </c>
      <c r="D25" s="37" t="s">
        <v>240</v>
      </c>
      <c r="E25" s="26" t="s">
        <v>223</v>
      </c>
      <c r="F25" s="19" t="s">
        <v>195</v>
      </c>
      <c r="G25" s="26" t="s">
        <v>226</v>
      </c>
      <c r="H25" s="28" t="s">
        <v>239</v>
      </c>
      <c r="I25" s="37" t="s">
        <v>241</v>
      </c>
      <c r="J25" s="41" t="s">
        <v>242</v>
      </c>
    </row>
    <row r="26" spans="1:10" ht="131.44999999999999" customHeight="1" x14ac:dyDescent="0.4">
      <c r="A26" s="31"/>
      <c r="B26" s="16" t="s">
        <v>193</v>
      </c>
      <c r="C26" s="16" t="s">
        <v>190</v>
      </c>
      <c r="D26" s="26"/>
      <c r="E26" s="27"/>
      <c r="F26" s="26" t="s">
        <v>192</v>
      </c>
      <c r="G26" s="27"/>
      <c r="H26" s="29"/>
      <c r="I26" s="26"/>
      <c r="J26" s="26"/>
    </row>
    <row r="27" spans="1:10" ht="131.44999999999999" customHeight="1" x14ac:dyDescent="0.4">
      <c r="A27" s="31"/>
      <c r="B27" s="16" t="s">
        <v>198</v>
      </c>
      <c r="C27" s="16" t="s">
        <v>237</v>
      </c>
      <c r="D27" s="26"/>
      <c r="E27" s="27"/>
      <c r="F27" s="26"/>
      <c r="G27" s="27"/>
      <c r="H27" s="29"/>
      <c r="I27" s="26"/>
      <c r="J27" s="26"/>
    </row>
    <row r="28" spans="1:10" ht="131.44999999999999" customHeight="1" x14ac:dyDescent="0.4">
      <c r="A28" s="31"/>
      <c r="B28" s="16" t="s">
        <v>197</v>
      </c>
      <c r="C28" s="16" t="s">
        <v>190</v>
      </c>
      <c r="D28" s="26"/>
      <c r="E28" s="27"/>
      <c r="F28" s="26"/>
      <c r="G28" s="27"/>
      <c r="H28" s="29"/>
      <c r="I28" s="26"/>
      <c r="J28" s="26"/>
    </row>
    <row r="29" spans="1:10" ht="131.44999999999999" customHeight="1" x14ac:dyDescent="0.4">
      <c r="A29" s="31"/>
      <c r="B29" s="16" t="s">
        <v>216</v>
      </c>
      <c r="C29" s="16" t="s">
        <v>194</v>
      </c>
      <c r="D29" s="37" t="s">
        <v>240</v>
      </c>
      <c r="E29" s="26" t="s">
        <v>223</v>
      </c>
      <c r="F29" s="19" t="s">
        <v>195</v>
      </c>
      <c r="G29" s="26" t="s">
        <v>226</v>
      </c>
      <c r="H29" s="28" t="s">
        <v>239</v>
      </c>
      <c r="I29" s="37" t="s">
        <v>241</v>
      </c>
      <c r="J29" s="41" t="s">
        <v>242</v>
      </c>
    </row>
    <row r="30" spans="1:10" ht="131.44999999999999" customHeight="1" x14ac:dyDescent="0.4">
      <c r="A30" s="31"/>
      <c r="B30" s="16" t="s">
        <v>193</v>
      </c>
      <c r="C30" s="16" t="s">
        <v>190</v>
      </c>
      <c r="D30" s="26"/>
      <c r="E30" s="26"/>
      <c r="F30" s="26" t="s">
        <v>192</v>
      </c>
      <c r="G30" s="27"/>
      <c r="H30" s="29"/>
      <c r="I30" s="26"/>
      <c r="J30" s="26"/>
    </row>
    <row r="31" spans="1:10" ht="131.44999999999999" customHeight="1" x14ac:dyDescent="0.4">
      <c r="A31" s="31"/>
      <c r="B31" s="16" t="s">
        <v>199</v>
      </c>
      <c r="C31" s="16" t="s">
        <v>237</v>
      </c>
      <c r="D31" s="26"/>
      <c r="E31" s="26"/>
      <c r="F31" s="26"/>
      <c r="G31" s="27"/>
      <c r="H31" s="29"/>
      <c r="I31" s="26"/>
      <c r="J31" s="26"/>
    </row>
    <row r="32" spans="1:10" ht="131.44999999999999" customHeight="1" x14ac:dyDescent="0.4">
      <c r="A32" s="31"/>
      <c r="B32" s="16" t="s">
        <v>197</v>
      </c>
      <c r="C32" s="16" t="s">
        <v>190</v>
      </c>
      <c r="D32" s="26"/>
      <c r="E32" s="26"/>
      <c r="F32" s="26"/>
      <c r="G32" s="27"/>
      <c r="H32" s="29"/>
      <c r="I32" s="26"/>
      <c r="J32" s="26"/>
    </row>
    <row r="33" spans="1:10" ht="56.25" customHeight="1" x14ac:dyDescent="0.4">
      <c r="A33" s="26" t="s">
        <v>233</v>
      </c>
      <c r="B33" s="16" t="s">
        <v>204</v>
      </c>
      <c r="C33" s="19" t="s">
        <v>194</v>
      </c>
      <c r="D33" s="37" t="s">
        <v>240</v>
      </c>
      <c r="E33" s="26" t="s">
        <v>223</v>
      </c>
      <c r="F33" s="19" t="s">
        <v>195</v>
      </c>
      <c r="G33" s="26" t="s">
        <v>226</v>
      </c>
      <c r="H33" s="26"/>
      <c r="I33" s="37" t="s">
        <v>241</v>
      </c>
      <c r="J33" s="41" t="s">
        <v>242</v>
      </c>
    </row>
    <row r="34" spans="1:10" ht="81" customHeight="1" x14ac:dyDescent="0.4">
      <c r="A34" s="26"/>
      <c r="B34" s="16" t="s">
        <v>180</v>
      </c>
      <c r="C34" s="23" t="s">
        <v>211</v>
      </c>
      <c r="D34" s="26"/>
      <c r="E34" s="27"/>
      <c r="F34" s="26" t="s">
        <v>205</v>
      </c>
      <c r="G34" s="27"/>
      <c r="H34" s="27"/>
      <c r="I34" s="26"/>
      <c r="J34" s="26"/>
    </row>
    <row r="35" spans="1:10" ht="168" customHeight="1" x14ac:dyDescent="0.4">
      <c r="A35" s="26"/>
      <c r="B35" s="16" t="s">
        <v>217</v>
      </c>
      <c r="C35" s="23" t="s">
        <v>182</v>
      </c>
      <c r="D35" s="26"/>
      <c r="E35" s="27"/>
      <c r="F35" s="26"/>
      <c r="G35" s="27"/>
      <c r="H35" s="27"/>
      <c r="I35" s="26"/>
      <c r="J35" s="26"/>
    </row>
    <row r="36" spans="1:10" ht="88.5" customHeight="1" x14ac:dyDescent="0.4">
      <c r="A36" s="26"/>
      <c r="B36" s="16" t="s">
        <v>218</v>
      </c>
      <c r="C36" s="23" t="s">
        <v>208</v>
      </c>
      <c r="D36" s="26"/>
      <c r="E36" s="27"/>
      <c r="F36" s="16" t="s">
        <v>206</v>
      </c>
      <c r="G36" s="27"/>
      <c r="H36" s="27"/>
      <c r="I36" s="26"/>
      <c r="J36" s="26"/>
    </row>
    <row r="37" spans="1:10" ht="131.25" x14ac:dyDescent="0.4">
      <c r="A37" s="26"/>
      <c r="B37" s="16" t="s">
        <v>181</v>
      </c>
      <c r="C37" s="23" t="s">
        <v>210</v>
      </c>
      <c r="D37" s="26"/>
      <c r="E37" s="27"/>
      <c r="F37" s="16" t="s">
        <v>207</v>
      </c>
      <c r="G37" s="27"/>
      <c r="H37" s="27"/>
      <c r="I37" s="26"/>
      <c r="J37" s="26"/>
    </row>
    <row r="38" spans="1:10" ht="70.5" customHeight="1" x14ac:dyDescent="0.4">
      <c r="A38" s="26"/>
      <c r="B38" s="16" t="s">
        <v>183</v>
      </c>
      <c r="C38" s="23" t="s">
        <v>209</v>
      </c>
      <c r="D38" s="26"/>
      <c r="E38" s="27"/>
      <c r="F38" s="22"/>
      <c r="G38" s="27"/>
      <c r="H38" s="27"/>
      <c r="I38" s="26"/>
      <c r="J38" s="26"/>
    </row>
    <row r="39" spans="1:10" ht="97.9" customHeight="1" x14ac:dyDescent="0.4">
      <c r="A39" s="31" t="s">
        <v>234</v>
      </c>
      <c r="B39" s="16" t="s">
        <v>212</v>
      </c>
      <c r="C39" s="16" t="s">
        <v>194</v>
      </c>
      <c r="D39" s="37" t="s">
        <v>240</v>
      </c>
      <c r="E39" s="26" t="s">
        <v>223</v>
      </c>
      <c r="F39" s="16" t="s">
        <v>195</v>
      </c>
      <c r="G39" s="26" t="s">
        <v>226</v>
      </c>
      <c r="H39" s="32"/>
      <c r="I39" s="37" t="s">
        <v>241</v>
      </c>
      <c r="J39" s="41" t="s">
        <v>242</v>
      </c>
    </row>
    <row r="40" spans="1:10" ht="109.9" customHeight="1" x14ac:dyDescent="0.4">
      <c r="A40" s="31"/>
      <c r="B40" s="16" t="s">
        <v>193</v>
      </c>
      <c r="C40" s="16" t="s">
        <v>190</v>
      </c>
      <c r="D40" s="26"/>
      <c r="E40" s="27"/>
      <c r="F40" s="26" t="s">
        <v>192</v>
      </c>
      <c r="G40" s="27"/>
      <c r="H40" s="32"/>
      <c r="I40" s="26"/>
      <c r="J40" s="26"/>
    </row>
    <row r="41" spans="1:10" ht="109.9" customHeight="1" x14ac:dyDescent="0.4">
      <c r="A41" s="31"/>
      <c r="B41" s="16" t="s">
        <v>201</v>
      </c>
      <c r="C41" s="16" t="s">
        <v>203</v>
      </c>
      <c r="D41" s="26"/>
      <c r="E41" s="27"/>
      <c r="F41" s="26"/>
      <c r="G41" s="27"/>
      <c r="H41" s="32"/>
      <c r="I41" s="26"/>
      <c r="J41" s="26"/>
    </row>
    <row r="42" spans="1:10" ht="109.9" customHeight="1" x14ac:dyDescent="0.4">
      <c r="A42" s="31"/>
      <c r="B42" s="16" t="s">
        <v>202</v>
      </c>
      <c r="C42" s="16" t="s">
        <v>237</v>
      </c>
      <c r="D42" s="26"/>
      <c r="E42" s="27"/>
      <c r="F42" s="26"/>
      <c r="G42" s="27"/>
      <c r="H42" s="32"/>
      <c r="I42" s="26"/>
      <c r="J42" s="26"/>
    </row>
    <row r="43" spans="1:10" ht="109.9" customHeight="1" x14ac:dyDescent="0.4">
      <c r="A43" s="31"/>
      <c r="B43" s="16" t="s">
        <v>197</v>
      </c>
      <c r="C43" s="16" t="s">
        <v>190</v>
      </c>
      <c r="D43" s="26"/>
      <c r="E43" s="27"/>
      <c r="F43" s="26"/>
      <c r="G43" s="27"/>
      <c r="H43" s="32"/>
      <c r="I43" s="26"/>
      <c r="J43" s="26"/>
    </row>
  </sheetData>
  <sheetProtection formatRows="0"/>
  <mergeCells count="73">
    <mergeCell ref="I3:I7"/>
    <mergeCell ref="D39:D43"/>
    <mergeCell ref="E39:E43"/>
    <mergeCell ref="G39:G43"/>
    <mergeCell ref="H39:H43"/>
    <mergeCell ref="I39:I43"/>
    <mergeCell ref="G21:G24"/>
    <mergeCell ref="H21:H24"/>
    <mergeCell ref="I21:I24"/>
    <mergeCell ref="H12:H15"/>
    <mergeCell ref="I12:I15"/>
    <mergeCell ref="I33:I38"/>
    <mergeCell ref="E33:E38"/>
    <mergeCell ref="D29:D32"/>
    <mergeCell ref="E29:E32"/>
    <mergeCell ref="G29:G32"/>
    <mergeCell ref="D25:D28"/>
    <mergeCell ref="E25:E28"/>
    <mergeCell ref="G25:G28"/>
    <mergeCell ref="H25:H28"/>
    <mergeCell ref="F22:F24"/>
    <mergeCell ref="F26:F28"/>
    <mergeCell ref="J12:J15"/>
    <mergeCell ref="G16:G19"/>
    <mergeCell ref="H16:H19"/>
    <mergeCell ref="I16:I19"/>
    <mergeCell ref="I25:I28"/>
    <mergeCell ref="J25:J28"/>
    <mergeCell ref="J21:J24"/>
    <mergeCell ref="H29:H32"/>
    <mergeCell ref="I29:I32"/>
    <mergeCell ref="J29:J32"/>
    <mergeCell ref="G33:G38"/>
    <mergeCell ref="H33:H38"/>
    <mergeCell ref="J33:J38"/>
    <mergeCell ref="J39:J43"/>
    <mergeCell ref="A39:A43"/>
    <mergeCell ref="F40:F43"/>
    <mergeCell ref="A2:B2"/>
    <mergeCell ref="D8:D11"/>
    <mergeCell ref="E8:E11"/>
    <mergeCell ref="D12:D15"/>
    <mergeCell ref="E12:E15"/>
    <mergeCell ref="F30:F32"/>
    <mergeCell ref="D21:D24"/>
    <mergeCell ref="E21:E24"/>
    <mergeCell ref="D33:D38"/>
    <mergeCell ref="A33:A38"/>
    <mergeCell ref="F34:F35"/>
    <mergeCell ref="A21:A32"/>
    <mergeCell ref="A3:A7"/>
    <mergeCell ref="F3:F7"/>
    <mergeCell ref="C3:C4"/>
    <mergeCell ref="C5:C7"/>
    <mergeCell ref="D3:D4"/>
    <mergeCell ref="D5:D7"/>
    <mergeCell ref="E3:E7"/>
    <mergeCell ref="A1:J1"/>
    <mergeCell ref="G3:G7"/>
    <mergeCell ref="H3:H7"/>
    <mergeCell ref="J3:J7"/>
    <mergeCell ref="A8:A19"/>
    <mergeCell ref="F9:F11"/>
    <mergeCell ref="F13:F15"/>
    <mergeCell ref="F17:F19"/>
    <mergeCell ref="D16:D19"/>
    <mergeCell ref="E16:E19"/>
    <mergeCell ref="J16:J19"/>
    <mergeCell ref="G12:G15"/>
    <mergeCell ref="I8:I11"/>
    <mergeCell ref="J8:J11"/>
    <mergeCell ref="G8:G11"/>
    <mergeCell ref="H8:H11"/>
  </mergeCells>
  <hyperlinks>
    <hyperlink ref="D3" r:id="rId1" xr:uid="{95EC9F0F-F22B-435E-8F2B-925DDFD4D234}"/>
    <hyperlink ref="D5" r:id="rId2" xr:uid="{DE0B65E8-23B6-40D1-9451-2538979ACD28}"/>
    <hyperlink ref="D8" r:id="rId3" xr:uid="{F4B832A5-9E6C-42C9-8B9D-711FFC7B3CA9}"/>
    <hyperlink ref="D12" r:id="rId4" xr:uid="{7F68D996-1C46-471C-B65C-CD42EC9BBA72}"/>
    <hyperlink ref="D16" r:id="rId5" xr:uid="{F3968B11-49C1-4EF7-B17D-65BA1E287A68}"/>
    <hyperlink ref="D20" r:id="rId6" xr:uid="{9245A25C-F145-4701-B85A-3A4373A1B132}"/>
    <hyperlink ref="D21" r:id="rId7" xr:uid="{BF2BEE0A-72A6-4FF5-B21C-A15BC0A155C9}"/>
    <hyperlink ref="D25" r:id="rId8" xr:uid="{017CE93B-2E11-4C7E-B8F5-B26C05C54C1B}"/>
    <hyperlink ref="D29" r:id="rId9" xr:uid="{506021F1-21FF-4312-8866-25CB57538887}"/>
    <hyperlink ref="D33" r:id="rId10" xr:uid="{911E7285-77AE-4B6A-A430-E032B9739351}"/>
    <hyperlink ref="D39" r:id="rId11" xr:uid="{B02294EC-CC9A-4304-8B23-66A8DC36ECB0}"/>
    <hyperlink ref="I3" r:id="rId12" xr:uid="{BF72901F-45F1-4CF2-A9E7-844B0D73360C}"/>
    <hyperlink ref="I8" r:id="rId13" xr:uid="{FE0FA3F9-C56F-42A0-B027-BC0F309D6CCE}"/>
    <hyperlink ref="I12" r:id="rId14" xr:uid="{E53FACE6-E391-4307-9AFD-2B92358F0AD2}"/>
    <hyperlink ref="I16" r:id="rId15" xr:uid="{D6A8D239-1FE1-40E3-B270-7209B7E1E1AB}"/>
    <hyperlink ref="I20" r:id="rId16" xr:uid="{87115112-A95C-42C2-9193-A146BBAED050}"/>
    <hyperlink ref="I21" r:id="rId17" xr:uid="{95B182D8-31A9-4331-915E-5F516AB0DFA2}"/>
    <hyperlink ref="I25" r:id="rId18" xr:uid="{3495A286-EB08-4F69-8917-72E965EBF433}"/>
    <hyperlink ref="I29" r:id="rId19" xr:uid="{5C14D28E-CF82-41FC-8EBF-5CFE68450F12}"/>
    <hyperlink ref="I33" r:id="rId20" xr:uid="{6935B969-CD11-4DD9-A959-9D38A0C3E5F3}"/>
    <hyperlink ref="I39" r:id="rId21" xr:uid="{3AFE78CB-9674-41C5-BB2F-95B2EACC70E7}"/>
    <hyperlink ref="J3" r:id="rId22" xr:uid="{FA801A58-5FA1-40F4-927F-E1225750D615}"/>
    <hyperlink ref="J8" r:id="rId23" xr:uid="{BADFA5A5-04E4-4E64-BDCB-FEEF829CC782}"/>
    <hyperlink ref="J12" r:id="rId24" xr:uid="{0CFFF7C3-9A39-41D3-8ACD-A75AFED85222}"/>
    <hyperlink ref="J16" r:id="rId25" xr:uid="{B064EAB2-252D-491D-93A5-7F8F9DB2F78F}"/>
    <hyperlink ref="J20" r:id="rId26" xr:uid="{16844895-B586-4C65-AC7B-57E06F58716B}"/>
    <hyperlink ref="J21" r:id="rId27" xr:uid="{13E4DCD2-2364-4CCC-9A41-E1A2E74D09F2}"/>
    <hyperlink ref="J25" r:id="rId28" xr:uid="{A4234C5F-4C5C-4ABA-A7AC-7B3185DD2169}"/>
    <hyperlink ref="J29" r:id="rId29" xr:uid="{A94A0839-A9D5-4625-A108-DC8909647FC5}"/>
    <hyperlink ref="J33" r:id="rId30" xr:uid="{F20D5E52-F4D8-4242-8570-52BD88A93A37}"/>
    <hyperlink ref="J39" r:id="rId31" xr:uid="{7FFF3778-9AD5-42C7-A9C7-35CF5F900FB9}"/>
  </hyperlinks>
  <printOptions horizontalCentered="1" verticalCentered="1"/>
  <pageMargins left="0.70866141732283472" right="0.70866141732283472" top="0.74803149606299213" bottom="0.74803149606299213" header="0.31496062992125984" footer="0.31496062992125984"/>
  <pageSetup paperSize="9" scale="48" fitToHeight="0" orientation="landscape"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6</vt:i4>
      </vt:variant>
    </vt:vector>
  </HeadingPairs>
  <TitlesOfParts>
    <vt:vector size="10" baseType="lpstr">
      <vt:lpstr>Sezione generale_old</vt:lpstr>
      <vt:lpstr>competenze</vt:lpstr>
      <vt:lpstr>Parametri</vt:lpstr>
      <vt:lpstr>Procedimenti</vt:lpstr>
      <vt:lpstr>Altissimo</vt:lpstr>
      <vt:lpstr>Alto</vt:lpstr>
      <vt:lpstr>competenze!Area_stampa</vt:lpstr>
      <vt:lpstr>Procedimenti!Area_stampa</vt:lpstr>
      <vt:lpstr>Medio</vt:lpstr>
      <vt:lpstr>Procedimenti!Titoli_stampa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Barbara Mihalic</cp:lastModifiedBy>
  <cp:lastPrinted>2026-06-10T08:25:44Z</cp:lastPrinted>
  <dcterms:created xsi:type="dcterms:W3CDTF">2014-07-11T10:05:14Z</dcterms:created>
  <dcterms:modified xsi:type="dcterms:W3CDTF">2026-06-10T08:39:54Z</dcterms:modified>
</cp:coreProperties>
</file>